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ate1904="1"/>
  <mc:AlternateContent xmlns:mc="http://schemas.openxmlformats.org/markup-compatibility/2006">
    <mc:Choice Requires="x15">
      <x15ac:absPath xmlns:x15ac="http://schemas.microsoft.com/office/spreadsheetml/2010/11/ac" url="S:\administration\Collège\Préparation Rentrée 2018\"/>
    </mc:Choice>
  </mc:AlternateContent>
  <xr:revisionPtr revIDLastSave="0" documentId="13_ncr:1_{FA4C740F-33FD-4D77-9075-124996B04186}" xr6:coauthVersionLast="36" xr6:coauthVersionMax="36" xr10:uidLastSave="{00000000-0000-0000-0000-000000000000}"/>
  <bookViews>
    <workbookView xWindow="0" yWindow="0" windowWidth="19920" windowHeight="9375" tabRatio="499" xr2:uid="{00000000-000D-0000-FFFF-FFFF00000000}"/>
  </bookViews>
  <sheets>
    <sheet name="Calendrier 2018 - 2019" sheetId="1" r:id="rId1"/>
  </sheets>
  <calcPr calcId="162913"/>
</workbook>
</file>

<file path=xl/calcChain.xml><?xml version="1.0" encoding="utf-8"?>
<calcChain xmlns="http://schemas.openxmlformats.org/spreadsheetml/2006/main">
  <c r="B11" i="1" l="1"/>
  <c r="B12" i="1"/>
  <c r="B19" i="1" s="1"/>
  <c r="B26" i="1" s="1"/>
  <c r="B13" i="1"/>
  <c r="B20" i="1" s="1"/>
  <c r="B27" i="1" s="1"/>
  <c r="B14" i="1"/>
  <c r="B21" i="1" s="1"/>
  <c r="B28" i="1" s="1"/>
  <c r="B15" i="1"/>
  <c r="B22" i="1" s="1"/>
  <c r="B29" i="1" s="1"/>
  <c r="B16" i="1"/>
  <c r="B23" i="1" s="1"/>
  <c r="B30" i="1" s="1"/>
  <c r="B18" i="1"/>
  <c r="B25" i="1" s="1"/>
  <c r="B32" i="1" s="1"/>
  <c r="BV10" i="1"/>
  <c r="BV17" i="1" s="1"/>
  <c r="BV24" i="1" s="1"/>
  <c r="BV31" i="1" s="1"/>
  <c r="BV11" i="1"/>
  <c r="BV18" i="1" s="1"/>
  <c r="BV25" i="1" s="1"/>
  <c r="BV32" i="1" s="1"/>
  <c r="BV12" i="1"/>
  <c r="BV19" i="1" s="1"/>
  <c r="BV26" i="1" s="1"/>
  <c r="BV33" i="1" s="1"/>
  <c r="BV13" i="1"/>
  <c r="BV20" i="1" s="1"/>
  <c r="BV27" i="1" s="1"/>
  <c r="BV14" i="1"/>
  <c r="BV21" i="1" s="1"/>
  <c r="BV28" i="1" s="1"/>
  <c r="BV15" i="1"/>
  <c r="BV22" i="1" s="1"/>
  <c r="BV29" i="1" s="1"/>
  <c r="BV16" i="1"/>
  <c r="BV23" i="1" s="1"/>
  <c r="BV30" i="1" s="1"/>
  <c r="BO13" i="1"/>
  <c r="BO20" i="1"/>
  <c r="BO27" i="1" s="1"/>
  <c r="BO14" i="1"/>
  <c r="BO21" i="1" s="1"/>
  <c r="BO28" i="1" s="1"/>
  <c r="BO15" i="1"/>
  <c r="BO22" i="1" s="1"/>
  <c r="BO29" i="1" s="1"/>
  <c r="BO16" i="1"/>
  <c r="BO23" i="1" s="1"/>
  <c r="BO30" i="1" s="1"/>
  <c r="BO10" i="1"/>
  <c r="BO17" i="1" s="1"/>
  <c r="BO24" i="1" s="1"/>
  <c r="BO31" i="1" s="1"/>
  <c r="BO11" i="1"/>
  <c r="BO18" i="1" s="1"/>
  <c r="BO25" i="1" s="1"/>
  <c r="BO32" i="1" s="1"/>
  <c r="BO12" i="1"/>
  <c r="BO19" i="1" s="1"/>
  <c r="BO26" i="1" s="1"/>
  <c r="BG14" i="1"/>
  <c r="BG21" i="1" s="1"/>
  <c r="BG28" i="1" s="1"/>
  <c r="BG15" i="1"/>
  <c r="BG22" i="1" s="1"/>
  <c r="BG29" i="1" s="1"/>
  <c r="BG16" i="1"/>
  <c r="BG23" i="1" s="1"/>
  <c r="BG30" i="1" s="1"/>
  <c r="BG10" i="1"/>
  <c r="BG17" i="1" s="1"/>
  <c r="BG24" i="1" s="1"/>
  <c r="BG31" i="1" s="1"/>
  <c r="BG11" i="1"/>
  <c r="BG18" i="1" s="1"/>
  <c r="BG25" i="1" s="1"/>
  <c r="BG32" i="1" s="1"/>
  <c r="BG12" i="1"/>
  <c r="BG19" i="1" s="1"/>
  <c r="BG26" i="1" s="1"/>
  <c r="BG33" i="1" s="1"/>
  <c r="BG13" i="1"/>
  <c r="BG20" i="1" s="1"/>
  <c r="BG27" i="1" s="1"/>
  <c r="AY16" i="1"/>
  <c r="AY23" i="1" s="1"/>
  <c r="AY30" i="1" s="1"/>
  <c r="AY10" i="1"/>
  <c r="AY17" i="1" s="1"/>
  <c r="AY24" i="1" s="1"/>
  <c r="AY31" i="1" s="1"/>
  <c r="AY11" i="1"/>
  <c r="AY18" i="1" s="1"/>
  <c r="AY25" i="1" s="1"/>
  <c r="AY32" i="1" s="1"/>
  <c r="AY12" i="1"/>
  <c r="AY19" i="1" s="1"/>
  <c r="AY26" i="1" s="1"/>
  <c r="AY13" i="1"/>
  <c r="AY20" i="1" s="1"/>
  <c r="AY27" i="1" s="1"/>
  <c r="AY14" i="1"/>
  <c r="AY21" i="1" s="1"/>
  <c r="AY28" i="1" s="1"/>
  <c r="AY15" i="1"/>
  <c r="AY22" i="1" s="1"/>
  <c r="AY29" i="1" s="1"/>
  <c r="AR13" i="1"/>
  <c r="AR20" i="1" s="1"/>
  <c r="AR27" i="1" s="1"/>
  <c r="AR14" i="1"/>
  <c r="AR21" i="1" s="1"/>
  <c r="AR28" i="1" s="1"/>
  <c r="AR15" i="1"/>
  <c r="AR22" i="1" s="1"/>
  <c r="AR29" i="1" s="1"/>
  <c r="AR16" i="1"/>
  <c r="AR23" i="1" s="1"/>
  <c r="AR30" i="1" s="1"/>
  <c r="AR10" i="1"/>
  <c r="AR17" i="1" s="1"/>
  <c r="AR24" i="1" s="1"/>
  <c r="AR31" i="1" s="1"/>
  <c r="AR11" i="1"/>
  <c r="AR18" i="1" s="1"/>
  <c r="AR25" i="1" s="1"/>
  <c r="AR32" i="1" s="1"/>
  <c r="AR12" i="1"/>
  <c r="AR19" i="1" s="1"/>
  <c r="AR26" i="1" s="1"/>
  <c r="AR33" i="1" s="1"/>
  <c r="AK10" i="1"/>
  <c r="AK17" i="1" s="1"/>
  <c r="AK24" i="1" s="1"/>
  <c r="AK11" i="1"/>
  <c r="AK18" i="1" s="1"/>
  <c r="AK25" i="1" s="1"/>
  <c r="AK12" i="1"/>
  <c r="AK19" i="1" s="1"/>
  <c r="AK26" i="1" s="1"/>
  <c r="AK13" i="1"/>
  <c r="AK20" i="1" s="1"/>
  <c r="AK27" i="1" s="1"/>
  <c r="AK14" i="1"/>
  <c r="AK21" i="1" s="1"/>
  <c r="AK28" i="1" s="1"/>
  <c r="AK15" i="1"/>
  <c r="AK22" i="1" s="1"/>
  <c r="AK29" i="1" s="1"/>
  <c r="AK16" i="1"/>
  <c r="AK23" i="1" s="1"/>
  <c r="AK30" i="1" s="1"/>
  <c r="AD15" i="1"/>
  <c r="AD22" i="1"/>
  <c r="AD29" i="1" s="1"/>
  <c r="AD16" i="1"/>
  <c r="AD23" i="1" s="1"/>
  <c r="AD30" i="1" s="1"/>
  <c r="AD10" i="1"/>
  <c r="AD17" i="1" s="1"/>
  <c r="AD24" i="1" s="1"/>
  <c r="AD31" i="1" s="1"/>
  <c r="AD11" i="1"/>
  <c r="AD18" i="1" s="1"/>
  <c r="AD25" i="1" s="1"/>
  <c r="AD32" i="1" s="1"/>
  <c r="AD12" i="1"/>
  <c r="AD19" i="1" s="1"/>
  <c r="AD26" i="1" s="1"/>
  <c r="AD33" i="1" s="1"/>
  <c r="AD13" i="1"/>
  <c r="AD20" i="1" s="1"/>
  <c r="AD27" i="1" s="1"/>
  <c r="AD14" i="1"/>
  <c r="AD21" i="1" s="1"/>
  <c r="AD28" i="1" s="1"/>
  <c r="W13" i="1"/>
  <c r="W20" i="1" s="1"/>
  <c r="W27" i="1" s="1"/>
  <c r="W14" i="1"/>
  <c r="W21" i="1" s="1"/>
  <c r="W28" i="1" s="1"/>
  <c r="W15" i="1"/>
  <c r="W22" i="1" s="1"/>
  <c r="W29" i="1" s="1"/>
  <c r="W16" i="1"/>
  <c r="W23" i="1" s="1"/>
  <c r="W30" i="1" s="1"/>
  <c r="W10" i="1"/>
  <c r="W17" i="1" s="1"/>
  <c r="W24" i="1" s="1"/>
  <c r="W31" i="1" s="1"/>
  <c r="W11" i="1"/>
  <c r="W18" i="1" s="1"/>
  <c r="W25" i="1" s="1"/>
  <c r="W32" i="1" s="1"/>
  <c r="W12" i="1"/>
  <c r="W19" i="1" s="1"/>
  <c r="W26" i="1" s="1"/>
  <c r="W33" i="1" s="1"/>
  <c r="P10" i="1"/>
  <c r="P17" i="1" s="1"/>
  <c r="P24" i="1" s="1"/>
  <c r="P31" i="1" s="1"/>
  <c r="P11" i="1"/>
  <c r="P18" i="1" s="1"/>
  <c r="P25" i="1" s="1"/>
  <c r="P32" i="1" s="1"/>
  <c r="P15" i="1"/>
  <c r="P22" i="1" s="1"/>
  <c r="P29" i="1" s="1"/>
  <c r="P16" i="1"/>
  <c r="P23" i="1" s="1"/>
  <c r="P30" i="1" s="1"/>
  <c r="P12" i="1"/>
  <c r="P19" i="1" s="1"/>
  <c r="P26" i="1" s="1"/>
  <c r="P13" i="1"/>
  <c r="P20" i="1" s="1"/>
  <c r="P27" i="1" s="1"/>
  <c r="P14" i="1"/>
  <c r="P21" i="1" s="1"/>
  <c r="P28" i="1" s="1"/>
  <c r="I12" i="1"/>
  <c r="I19" i="1" s="1"/>
  <c r="I26" i="1" s="1"/>
  <c r="I33" i="1" s="1"/>
  <c r="I11" i="1"/>
  <c r="I18" i="1" s="1"/>
  <c r="I25" i="1" s="1"/>
  <c r="I32" i="1" s="1"/>
  <c r="I10" i="1"/>
  <c r="I17" i="1" s="1"/>
  <c r="I24" i="1" s="1"/>
  <c r="I31" i="1" s="1"/>
  <c r="I16" i="1"/>
  <c r="I23" i="1" s="1"/>
  <c r="I30" i="1" s="1"/>
  <c r="I15" i="1"/>
  <c r="I22" i="1" s="1"/>
  <c r="I29" i="1" s="1"/>
  <c r="I14" i="1"/>
  <c r="I21" i="1" s="1"/>
  <c r="I28" i="1" s="1"/>
  <c r="I13" i="1"/>
  <c r="I20" i="1" s="1"/>
  <c r="I27" i="1" s="1"/>
  <c r="B10" i="1"/>
  <c r="B17" i="1" s="1"/>
  <c r="B24" i="1" s="1"/>
  <c r="B31" i="1" s="1"/>
</calcChain>
</file>

<file path=xl/sharedStrings.xml><?xml version="1.0" encoding="utf-8"?>
<sst xmlns="http://schemas.openxmlformats.org/spreadsheetml/2006/main" count="157" uniqueCount="81">
  <si>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</si>
  <si>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</si>
  <si>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</si>
  <si>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</si>
  <si>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</si>
  <si>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</si>
  <si>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</si>
  <si>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</si>
  <si>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</si>
  <si>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</si>
  <si>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</si>
  <si>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J</t>
  </si>
  <si>
    <t>D</t>
  </si>
  <si>
    <t>M</t>
  </si>
  <si>
    <t>V</t>
  </si>
  <si>
    <t>L</t>
  </si>
  <si>
    <t>S</t>
  </si>
  <si>
    <t>Férié</t>
  </si>
  <si>
    <t>1er janvier</t>
  </si>
  <si>
    <t>Jour de l'An</t>
  </si>
  <si>
    <t>1er mai</t>
  </si>
  <si>
    <t>Fête du Travail</t>
  </si>
  <si>
    <t>D. de Pentecôte</t>
  </si>
  <si>
    <t>15 août</t>
  </si>
  <si>
    <t>Assomption</t>
  </si>
  <si>
    <t>25 décembre</t>
  </si>
  <si>
    <t>Noël</t>
  </si>
  <si>
    <t>D. de Pâques</t>
  </si>
  <si>
    <t>8 mai</t>
  </si>
  <si>
    <t>Victoire 1945</t>
  </si>
  <si>
    <t>L. de Pentecôte</t>
  </si>
  <si>
    <t>1er novembre</t>
  </si>
  <si>
    <t>Toussaint</t>
  </si>
  <si>
    <t>L. de Pâques</t>
  </si>
  <si>
    <t>14 juillet</t>
  </si>
  <si>
    <t>Fête Nationale</t>
  </si>
  <si>
    <t>11 novembre</t>
  </si>
  <si>
    <t>Armistice 1918</t>
  </si>
  <si>
    <t>J. de L'ascension</t>
  </si>
  <si>
    <t xml:space="preserve">  </t>
  </si>
  <si>
    <t>Calendrier Scolaire 2018 - 2019</t>
  </si>
  <si>
    <t>21 avril</t>
  </si>
  <si>
    <t>22 avril</t>
  </si>
  <si>
    <t>30 mai</t>
  </si>
  <si>
    <t>9 juin</t>
  </si>
  <si>
    <t>10 juin</t>
  </si>
  <si>
    <r>
      <t xml:space="preserve">Zone B - </t>
    </r>
    <r>
      <rPr>
        <sz val="6"/>
        <color indexed="9"/>
        <rFont val="Calibri"/>
        <family val="2"/>
      </rPr>
      <t xml:space="preserve">Aix-Marseille, Amiens, Caen, Lille, Nancy-Metz, Nantes, Nice, Orléans-Tours, Reims, Rennes, Rouen, Strasbourg </t>
    </r>
  </si>
  <si>
    <r>
      <t xml:space="preserve">Zone A - </t>
    </r>
    <r>
      <rPr>
        <sz val="6"/>
        <color indexed="9"/>
        <rFont val="Calibri"/>
        <family val="2"/>
      </rPr>
      <t xml:space="preserve">Besançon, Bordeaux, Clermont-Ferrand, Dijon, Grenoble, Limoges, Lyon, Poitiers </t>
    </r>
  </si>
  <si>
    <r>
      <t xml:space="preserve">Zone C - </t>
    </r>
    <r>
      <rPr>
        <sz val="6"/>
        <color indexed="9"/>
        <rFont val="Calibri"/>
        <family val="2"/>
      </rPr>
      <t xml:space="preserve">Créteil, Montpellier, Paris, Toulouse, Versailles </t>
    </r>
  </si>
  <si>
    <t>Rentrée 6e</t>
  </si>
  <si>
    <t>Fin 1er semestre</t>
  </si>
  <si>
    <t>Rentrée tous niveaux</t>
  </si>
  <si>
    <t>CA 1</t>
  </si>
  <si>
    <t>Cérémonie républicaine</t>
  </si>
  <si>
    <t>Mi S1</t>
  </si>
  <si>
    <t>Mi S2</t>
  </si>
  <si>
    <t>ORAL DNB</t>
  </si>
  <si>
    <t xml:space="preserve">Validation sujet </t>
  </si>
  <si>
    <t>Oral Stage</t>
  </si>
  <si>
    <t>Retour rapports</t>
  </si>
  <si>
    <t>CC 3e</t>
  </si>
  <si>
    <t>Plénière 6e</t>
  </si>
  <si>
    <t>Rallye Citoyen 6e</t>
  </si>
  <si>
    <t>Remise permis citoyen 6e (15h)</t>
  </si>
  <si>
    <t>CROSS du Collège</t>
  </si>
  <si>
    <t>Concours IBM 3e</t>
  </si>
  <si>
    <t xml:space="preserve">T au Théâtre 4/3 </t>
  </si>
  <si>
    <t>T au Th. 4e ?</t>
  </si>
  <si>
    <t>Portes ouvertes</t>
  </si>
  <si>
    <t>Spectacle ?</t>
  </si>
  <si>
    <t>CA 3</t>
  </si>
  <si>
    <t>CA 2</t>
  </si>
  <si>
    <t>CA 4</t>
  </si>
  <si>
    <t>CA 5</t>
  </si>
  <si>
    <t>Bal de promo</t>
  </si>
  <si>
    <t>Elections CA</t>
  </si>
  <si>
    <t>Choix sujet oral</t>
  </si>
  <si>
    <t>T au Th, 3e 
en soirée</t>
  </si>
  <si>
    <t>CEC 1</t>
  </si>
  <si>
    <t>Liaison
 intercycles</t>
  </si>
  <si>
    <t>JSS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</si>
</sst>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indexed="8"/>
      <name val="Helvetica Neue"/>
    </font>
    <font>
      <sz val="12"/>
      <color indexed="9"/>
      <name val="Helv"/>
    </font>
    <font>
      <sz val="8"/>
      <name val="Helvetica Neue"/>
    </font>
    <font>
      <sz val="10"/>
      <color indexed="8"/>
      <name val="Helvetica Neue"/>
    </font>
    <font>
      <b/>
      <sz val="12"/>
      <color indexed="9"/>
      <name val="Helv"/>
    </font>
    <font>
      <sz val="6"/>
      <color indexed="9"/>
      <name val="Calibri"/>
      <family val="2"/>
    </font>
    <font>
      <sz val="24"/>
      <color theme="1" tint="0.249977111117893"/>
      <name val="Calibri"/>
      <family val="2"/>
      <scheme val="minor"/>
    </font>
    <font>
      <sz val="12"/>
      <color indexed="1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Helv"/>
    </font>
    <font>
      <i/>
      <sz val="8"/>
      <color theme="1" tint="0.14999847407452621"/>
      <name val="Calibri"/>
      <family val="2"/>
      <scheme val="minor"/>
    </font>
    <font>
      <sz val="10"/>
      <color rgb="FFFF0000"/>
      <name val="Calibri"/>
      <family val="2"/>
      <scheme val="minor"/>
    </font>
    <font>
      <sz val="7"/>
      <color theme="1" tint="4.9989318521683403E-2"/>
      <name val="Helv"/>
    </font>
    <font>
      <sz val="7"/>
      <color theme="1" tint="4.9989318521683403E-2"/>
      <name val="Calibri"/>
      <family val="2"/>
      <scheme val="minor"/>
    </font>
    <font>
      <sz val="12"/>
      <color theme="1" tint="4.9989318521683403E-2"/>
      <name val="Helv"/>
    </font>
    <font>
      <sz val="20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color indexed="11"/>
      <name val="Calibri"/>
      <family val="2"/>
      <scheme val="minor"/>
    </font>
    <font>
      <i/>
      <sz val="12"/>
      <color theme="1" tint="0.14999847407452621"/>
      <name val="Helv"/>
    </font>
    <font>
      <sz val="18"/>
      <color theme="1" tint="0.249977111117893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8"/>
      <color theme="1" tint="0.1499984740745262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theme="1" tint="0.14999847407452621"/>
      <name val="Helv"/>
    </font>
    <font>
      <sz val="8"/>
      <color indexed="9"/>
      <name val="Helv"/>
    </font>
    <font>
      <sz val="10"/>
      <color indexed="9"/>
      <name val="Helv"/>
    </font>
    <font>
      <b/>
      <sz val="14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9"/>
      <color theme="1" tint="0.14999847407452621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8"/>
      <color indexed="9"/>
      <name val="Helv"/>
    </font>
    <font>
      <b/>
      <sz val="10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499984740745262"/>
      </bottom>
      <diagonal/>
    </border>
    <border>
      <left/>
      <right/>
      <top style="thin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34">
    <xf numFmtId="0" fontId="0" fillId="0" borderId="0" xfId="0" applyAlignment="1"/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8" fillId="5" borderId="0" xfId="0" applyNumberFormat="1" applyFont="1" applyFill="1" applyBorder="1" applyAlignment="1">
      <alignment horizontal="left" vertical="center" wrapText="1"/>
    </xf>
    <xf numFmtId="0" fontId="8" fillId="5" borderId="0" xfId="0" applyNumberFormat="1" applyFont="1" applyFill="1" applyBorder="1" applyAlignment="1">
      <alignment horizontal="right" vertical="center" wrapText="1"/>
    </xf>
    <xf numFmtId="0" fontId="8" fillId="6" borderId="0" xfId="0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center" vertical="center" wrapText="1"/>
    </xf>
    <xf numFmtId="0" fontId="9" fillId="6" borderId="2" xfId="0" applyNumberFormat="1" applyFont="1" applyFill="1" applyBorder="1" applyAlignment="1">
      <alignment horizontal="left" vertical="top" wrapText="1"/>
    </xf>
    <xf numFmtId="0" fontId="8" fillId="5" borderId="2" xfId="0" applyNumberFormat="1" applyFont="1" applyFill="1" applyBorder="1" applyAlignment="1">
      <alignment horizontal="left" vertical="center" wrapText="1"/>
    </xf>
    <xf numFmtId="0" fontId="8" fillId="6" borderId="0" xfId="0" applyNumberFormat="1" applyFont="1" applyFill="1" applyBorder="1" applyAlignment="1">
      <alignment horizontal="right" vertical="center" wrapText="1"/>
    </xf>
    <xf numFmtId="0" fontId="10" fillId="6" borderId="0" xfId="0" applyNumberFormat="1" applyFont="1" applyFill="1" applyBorder="1" applyAlignment="1">
      <alignment horizontal="left" vertical="center" wrapText="1"/>
    </xf>
    <xf numFmtId="0" fontId="10" fillId="5" borderId="0" xfId="0" applyNumberFormat="1" applyFont="1" applyFill="1" applyBorder="1" applyAlignment="1">
      <alignment horizontal="left" vertical="center" wrapText="1"/>
    </xf>
    <xf numFmtId="0" fontId="8" fillId="6" borderId="0" xfId="0" applyNumberFormat="1" applyFont="1" applyFill="1" applyBorder="1" applyAlignment="1">
      <alignment horizontal="left" vertical="center" wrapText="1"/>
    </xf>
    <xf numFmtId="0" fontId="8" fillId="7" borderId="3" xfId="0" applyNumberFormat="1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left" vertical="center" wrapText="1"/>
    </xf>
    <xf numFmtId="0" fontId="9" fillId="6" borderId="0" xfId="0" applyNumberFormat="1" applyFont="1" applyFill="1" applyBorder="1" applyAlignment="1">
      <alignment horizontal="left" vertical="top" wrapText="1"/>
    </xf>
    <xf numFmtId="0" fontId="9" fillId="5" borderId="0" xfId="0" applyNumberFormat="1" applyFont="1" applyFill="1" applyBorder="1" applyAlignment="1">
      <alignment horizontal="left" vertical="top" wrapText="1"/>
    </xf>
    <xf numFmtId="0" fontId="9" fillId="8" borderId="4" xfId="0" applyNumberFormat="1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left" vertical="top" wrapText="1"/>
    </xf>
    <xf numFmtId="0" fontId="9" fillId="5" borderId="1" xfId="0" applyNumberFormat="1" applyFont="1" applyFill="1" applyBorder="1" applyAlignment="1">
      <alignment horizontal="left" vertical="top" wrapText="1"/>
    </xf>
    <xf numFmtId="0" fontId="9" fillId="8" borderId="5" xfId="0" applyNumberFormat="1" applyFont="1" applyFill="1" applyBorder="1" applyAlignment="1">
      <alignment horizontal="left" vertical="top" wrapText="1"/>
    </xf>
    <xf numFmtId="0" fontId="8" fillId="6" borderId="2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top" wrapText="1"/>
    </xf>
    <xf numFmtId="0" fontId="9" fillId="5" borderId="2" xfId="0" applyNumberFormat="1" applyFont="1" applyFill="1" applyBorder="1" applyAlignment="1">
      <alignment horizontal="left" vertical="top" wrapText="1"/>
    </xf>
    <xf numFmtId="0" fontId="9" fillId="8" borderId="7" xfId="0" applyNumberFormat="1" applyFont="1" applyFill="1" applyBorder="1" applyAlignment="1">
      <alignment horizontal="left" vertical="top" wrapText="1"/>
    </xf>
    <xf numFmtId="0" fontId="8" fillId="9" borderId="8" xfId="0" applyNumberFormat="1" applyFont="1" applyFill="1" applyBorder="1" applyAlignment="1">
      <alignment horizontal="center" vertical="center" wrapText="1"/>
    </xf>
    <xf numFmtId="0" fontId="8" fillId="9" borderId="2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1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9" fillId="9" borderId="2" xfId="0" applyNumberFormat="1" applyFont="1" applyFill="1" applyBorder="1" applyAlignment="1">
      <alignment horizontal="left" vertical="top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top" wrapText="1"/>
    </xf>
    <xf numFmtId="0" fontId="10" fillId="9" borderId="2" xfId="0" applyNumberFormat="1" applyFont="1" applyFill="1" applyBorder="1" applyAlignment="1">
      <alignment horizontal="left" vertical="center" wrapText="1"/>
    </xf>
    <xf numFmtId="0" fontId="9" fillId="9" borderId="7" xfId="0" applyNumberFormat="1" applyFont="1" applyFill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center" wrapText="1"/>
    </xf>
    <xf numFmtId="0" fontId="8" fillId="8" borderId="4" xfId="0" applyNumberFormat="1" applyFont="1" applyFill="1" applyBorder="1" applyAlignment="1">
      <alignment horizontal="left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left" vertical="center" wrapText="1"/>
    </xf>
    <xf numFmtId="0" fontId="8" fillId="4" borderId="6" xfId="0" applyNumberFormat="1" applyFont="1" applyFill="1" applyBorder="1" applyAlignment="1">
      <alignment horizontal="left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8" fillId="8" borderId="7" xfId="0" applyNumberFormat="1" applyFont="1" applyFill="1" applyBorder="1" applyAlignment="1">
      <alignment horizontal="left" vertical="center" wrapText="1"/>
    </xf>
    <xf numFmtId="0" fontId="8" fillId="4" borderId="11" xfId="0" applyNumberFormat="1" applyFont="1" applyFill="1" applyBorder="1" applyAlignment="1">
      <alignment horizontal="left" vertical="center" wrapText="1"/>
    </xf>
    <xf numFmtId="0" fontId="8" fillId="8" borderId="4" xfId="0" applyNumberFormat="1" applyFont="1" applyFill="1" applyBorder="1" applyAlignment="1">
      <alignment horizontal="center" vertical="center" wrapText="1"/>
    </xf>
    <xf numFmtId="0" fontId="8" fillId="8" borderId="4" xfId="0" applyNumberFormat="1" applyFont="1" applyFill="1" applyBorder="1" applyAlignment="1">
      <alignment horizontal="right" vertical="center" wrapText="1"/>
    </xf>
    <xf numFmtId="0" fontId="8" fillId="8" borderId="5" xfId="0" applyNumberFormat="1" applyFont="1" applyFill="1" applyBorder="1" applyAlignment="1">
      <alignment horizontal="left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center" wrapText="1"/>
    </xf>
    <xf numFmtId="0" fontId="1" fillId="4" borderId="0" xfId="0" applyNumberFormat="1" applyFont="1" applyFill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8" fillId="7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8" fillId="7" borderId="10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6" borderId="2" xfId="0" applyNumberFormat="1" applyFont="1" applyFill="1" applyBorder="1" applyAlignment="1">
      <alignment horizontal="center" vertical="center" wrapText="1"/>
    </xf>
    <xf numFmtId="0" fontId="8" fillId="8" borderId="7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horizontal="right" vertical="center" wrapText="1"/>
    </xf>
    <xf numFmtId="0" fontId="15" fillId="4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6" fillId="4" borderId="0" xfId="0" applyNumberFormat="1" applyFont="1" applyFill="1" applyBorder="1" applyAlignment="1">
      <alignment vertical="top" wrapText="1"/>
    </xf>
    <xf numFmtId="0" fontId="8" fillId="4" borderId="3" xfId="0" applyNumberFormat="1" applyFont="1" applyFill="1" applyBorder="1" applyAlignment="1">
      <alignment vertical="center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7" borderId="5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7" borderId="1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5" borderId="2" xfId="0" applyNumberFormat="1" applyFont="1" applyFill="1" applyBorder="1" applyAlignment="1">
      <alignment vertical="center" wrapText="1"/>
    </xf>
    <xf numFmtId="0" fontId="8" fillId="5" borderId="1" xfId="0" applyNumberFormat="1" applyFont="1" applyFill="1" applyBorder="1" applyAlignment="1">
      <alignment vertical="center" wrapText="1"/>
    </xf>
    <xf numFmtId="0" fontId="8" fillId="5" borderId="0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right" vertical="center" wrapText="1"/>
    </xf>
    <xf numFmtId="0" fontId="8" fillId="8" borderId="5" xfId="0" applyNumberFormat="1" applyFont="1" applyFill="1" applyBorder="1" applyAlignment="1">
      <alignment vertical="center" wrapText="1"/>
    </xf>
    <xf numFmtId="0" fontId="8" fillId="8" borderId="7" xfId="0" applyNumberFormat="1" applyFont="1" applyFill="1" applyBorder="1" applyAlignment="1">
      <alignment vertical="center" wrapText="1"/>
    </xf>
    <xf numFmtId="0" fontId="8" fillId="8" borderId="4" xfId="0" applyNumberFormat="1" applyFont="1" applyFill="1" applyBorder="1" applyAlignment="1">
      <alignment vertical="center" wrapText="1"/>
    </xf>
    <xf numFmtId="0" fontId="8" fillId="7" borderId="10" xfId="0" applyNumberFormat="1" applyFont="1" applyFill="1" applyBorder="1" applyAlignment="1">
      <alignment horizontal="left" vertical="center" wrapText="1"/>
    </xf>
    <xf numFmtId="0" fontId="8" fillId="7" borderId="1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1" fillId="8" borderId="5" xfId="0" applyNumberFormat="1" applyFont="1" applyFill="1" applyBorder="1" applyAlignment="1">
      <alignment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0" fontId="8" fillId="6" borderId="7" xfId="0" applyNumberFormat="1" applyFont="1" applyFill="1" applyBorder="1" applyAlignment="1">
      <alignment horizontal="center" vertical="center" wrapText="1"/>
    </xf>
    <xf numFmtId="0" fontId="8" fillId="5" borderId="11" xfId="0" applyNumberFormat="1" applyFont="1" applyFill="1" applyBorder="1" applyAlignment="1">
      <alignment horizontal="center" vertical="center" wrapText="1"/>
    </xf>
    <xf numFmtId="0" fontId="8" fillId="8" borderId="11" xfId="0" applyNumberFormat="1" applyFont="1" applyFill="1" applyBorder="1" applyAlignment="1">
      <alignment horizontal="left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8" fillId="8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8" fillId="13" borderId="3" xfId="0" applyNumberFormat="1" applyFont="1" applyFill="1" applyBorder="1" applyAlignment="1">
      <alignment horizontal="right" vertical="center" wrapText="1"/>
    </xf>
    <xf numFmtId="0" fontId="1" fillId="13" borderId="0" xfId="0" applyNumberFormat="1" applyFont="1" applyFill="1" applyAlignment="1">
      <alignment horizontal="left" vertical="center" wrapText="1"/>
    </xf>
    <xf numFmtId="0" fontId="1" fillId="13" borderId="3" xfId="0" applyNumberFormat="1" applyFont="1" applyFill="1" applyBorder="1" applyAlignment="1">
      <alignment horizontal="left" vertical="center" wrapText="1"/>
    </xf>
    <xf numFmtId="0" fontId="9" fillId="13" borderId="3" xfId="0" applyNumberFormat="1" applyFont="1" applyFill="1" applyBorder="1" applyAlignment="1">
      <alignment horizontal="left" vertical="center" wrapText="1"/>
    </xf>
    <xf numFmtId="0" fontId="8" fillId="13" borderId="1" xfId="0" applyNumberFormat="1" applyFont="1" applyFill="1" applyBorder="1" applyAlignment="1">
      <alignment vertical="center" wrapText="1"/>
    </xf>
    <xf numFmtId="0" fontId="8" fillId="13" borderId="0" xfId="0" applyNumberFormat="1" applyFont="1" applyFill="1" applyBorder="1" applyAlignment="1">
      <alignment vertical="center" wrapText="1"/>
    </xf>
    <xf numFmtId="0" fontId="8" fillId="13" borderId="2" xfId="0" applyNumberFormat="1" applyFont="1" applyFill="1" applyBorder="1" applyAlignment="1">
      <alignment vertical="center" wrapText="1"/>
    </xf>
    <xf numFmtId="0" fontId="10" fillId="13" borderId="3" xfId="0" applyNumberFormat="1" applyFont="1" applyFill="1" applyBorder="1" applyAlignment="1">
      <alignment horizontal="left" vertical="center" wrapText="1"/>
    </xf>
    <xf numFmtId="0" fontId="8" fillId="13" borderId="0" xfId="0" applyNumberFormat="1" applyFont="1" applyFill="1" applyBorder="1" applyAlignment="1">
      <alignment horizontal="left" vertical="center" wrapText="1"/>
    </xf>
    <xf numFmtId="0" fontId="8" fillId="13" borderId="3" xfId="0" applyNumberFormat="1" applyFont="1" applyFill="1" applyBorder="1" applyAlignment="1">
      <alignment horizontal="left" vertical="center" wrapText="1"/>
    </xf>
    <xf numFmtId="0" fontId="8" fillId="13" borderId="0" xfId="0" applyNumberFormat="1" applyFont="1" applyFill="1" applyBorder="1" applyAlignment="1">
      <alignment horizontal="center" vertical="center" wrapText="1"/>
    </xf>
    <xf numFmtId="0" fontId="8" fillId="13" borderId="8" xfId="0" applyNumberFormat="1" applyFont="1" applyFill="1" applyBorder="1" applyAlignment="1">
      <alignment horizontal="left" vertical="center" wrapText="1"/>
    </xf>
    <xf numFmtId="0" fontId="9" fillId="13" borderId="14" xfId="0" applyNumberFormat="1" applyFont="1" applyFill="1" applyBorder="1" applyAlignment="1">
      <alignment horizontal="left" vertical="center" wrapText="1"/>
    </xf>
    <xf numFmtId="0" fontId="8" fillId="13" borderId="3" xfId="0" applyNumberFormat="1" applyFont="1" applyFill="1" applyBorder="1" applyAlignment="1">
      <alignment horizontal="left" vertical="center" wrapText="1"/>
    </xf>
    <xf numFmtId="0" fontId="8" fillId="13" borderId="3" xfId="0" applyNumberFormat="1" applyFont="1" applyFill="1" applyBorder="1" applyAlignment="1">
      <alignment horizontal="right" vertical="center" wrapText="1"/>
    </xf>
    <xf numFmtId="0" fontId="1" fillId="13" borderId="3" xfId="0" applyNumberFormat="1" applyFont="1" applyFill="1" applyBorder="1" applyAlignment="1">
      <alignment horizontal="left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10" fillId="13" borderId="3" xfId="0" applyNumberFormat="1" applyFont="1" applyFill="1" applyBorder="1" applyAlignment="1">
      <alignment horizontal="left" vertical="center" wrapText="1"/>
    </xf>
    <xf numFmtId="0" fontId="8" fillId="7" borderId="3" xfId="0" applyNumberFormat="1" applyFont="1" applyFill="1" applyBorder="1" applyAlignment="1">
      <alignment horizontal="left" vertical="center" wrapText="1"/>
    </xf>
    <xf numFmtId="0" fontId="8" fillId="7" borderId="13" xfId="0" applyNumberFormat="1" applyFont="1" applyFill="1" applyBorder="1" applyAlignment="1">
      <alignment horizontal="left" vertical="center" wrapText="1"/>
    </xf>
    <xf numFmtId="0" fontId="8" fillId="7" borderId="10" xfId="0" applyNumberFormat="1" applyFont="1" applyFill="1" applyBorder="1" applyAlignment="1">
      <alignment horizontal="left" vertical="center" wrapText="1"/>
    </xf>
    <xf numFmtId="0" fontId="8" fillId="12" borderId="3" xfId="0" applyNumberFormat="1" applyFont="1" applyFill="1" applyBorder="1" applyAlignment="1">
      <alignment horizontal="right" vertical="center" wrapText="1"/>
    </xf>
    <xf numFmtId="0" fontId="8" fillId="12" borderId="13" xfId="0" applyNumberFormat="1" applyFont="1" applyFill="1" applyBorder="1" applyAlignment="1">
      <alignment horizontal="right" vertical="center" wrapText="1"/>
    </xf>
    <xf numFmtId="0" fontId="8" fillId="12" borderId="10" xfId="0" applyNumberFormat="1" applyFont="1" applyFill="1" applyBorder="1" applyAlignment="1">
      <alignment horizontal="right" vertical="center" wrapText="1"/>
    </xf>
    <xf numFmtId="0" fontId="30" fillId="12" borderId="3" xfId="0" applyNumberFormat="1" applyFont="1" applyFill="1" applyBorder="1" applyAlignment="1">
      <alignment horizontal="center" vertical="center" wrapText="1"/>
    </xf>
    <xf numFmtId="0" fontId="30" fillId="12" borderId="13" xfId="0" applyNumberFormat="1" applyFont="1" applyFill="1" applyBorder="1" applyAlignment="1">
      <alignment horizontal="center" vertical="center" wrapText="1"/>
    </xf>
    <xf numFmtId="0" fontId="30" fillId="12" borderId="10" xfId="0" applyNumberFormat="1" applyFont="1" applyFill="1" applyBorder="1" applyAlignment="1">
      <alignment horizontal="center" vertical="center" wrapText="1"/>
    </xf>
    <xf numFmtId="0" fontId="8" fillId="12" borderId="3" xfId="0" applyNumberFormat="1" applyFont="1" applyFill="1" applyBorder="1" applyAlignment="1">
      <alignment horizontal="left" vertical="center" wrapText="1"/>
    </xf>
    <xf numFmtId="0" fontId="8" fillId="12" borderId="13" xfId="0" applyNumberFormat="1" applyFont="1" applyFill="1" applyBorder="1" applyAlignment="1">
      <alignment horizontal="left" vertical="center" wrapText="1"/>
    </xf>
    <xf numFmtId="0" fontId="8" fillId="12" borderId="10" xfId="0" applyNumberFormat="1" applyFont="1" applyFill="1" applyBorder="1" applyAlignment="1">
      <alignment horizontal="left" vertical="center" wrapText="1"/>
    </xf>
    <xf numFmtId="0" fontId="26" fillId="12" borderId="3" xfId="0" applyNumberFormat="1" applyFont="1" applyFill="1" applyBorder="1" applyAlignment="1">
      <alignment horizontal="left" vertical="center" wrapText="1"/>
    </xf>
    <xf numFmtId="0" fontId="26" fillId="12" borderId="13" xfId="0" applyNumberFormat="1" applyFont="1" applyFill="1" applyBorder="1" applyAlignment="1">
      <alignment horizontal="left" vertical="center" wrapText="1"/>
    </xf>
    <xf numFmtId="0" fontId="26" fillId="12" borderId="10" xfId="0" applyNumberFormat="1" applyFont="1" applyFill="1" applyBorder="1" applyAlignment="1">
      <alignment horizontal="left" vertical="center" wrapText="1"/>
    </xf>
    <xf numFmtId="0" fontId="1" fillId="10" borderId="3" xfId="0" applyNumberFormat="1" applyFont="1" applyFill="1" applyBorder="1" applyAlignment="1">
      <alignment horizontal="left" vertical="center" wrapText="1"/>
    </xf>
    <xf numFmtId="0" fontId="1" fillId="10" borderId="1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13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10" borderId="3" xfId="0" applyNumberFormat="1" applyFont="1" applyFill="1" applyBorder="1" applyAlignment="1">
      <alignment horizontal="left" vertical="center" wrapText="1"/>
    </xf>
    <xf numFmtId="0" fontId="8" fillId="10" borderId="13" xfId="0" applyNumberFormat="1" applyFont="1" applyFill="1" applyBorder="1" applyAlignment="1">
      <alignment horizontal="left" vertical="center" wrapText="1"/>
    </xf>
    <xf numFmtId="0" fontId="8" fillId="10" borderId="10" xfId="0" applyNumberFormat="1" applyFont="1" applyFill="1" applyBorder="1" applyAlignment="1">
      <alignment horizontal="left" vertical="center" wrapText="1"/>
    </xf>
    <xf numFmtId="0" fontId="8" fillId="10" borderId="3" xfId="0" applyNumberFormat="1" applyFont="1" applyFill="1" applyBorder="1" applyAlignment="1">
      <alignment horizontal="right" vertical="center" wrapText="1"/>
    </xf>
    <xf numFmtId="0" fontId="8" fillId="10" borderId="13" xfId="0" applyNumberFormat="1" applyFont="1" applyFill="1" applyBorder="1" applyAlignment="1">
      <alignment horizontal="right" vertical="center" wrapText="1"/>
    </xf>
    <xf numFmtId="0" fontId="8" fillId="10" borderId="10" xfId="0" applyNumberFormat="1" applyFont="1" applyFill="1" applyBorder="1" applyAlignment="1">
      <alignment horizontal="right" vertical="center" wrapText="1"/>
    </xf>
    <xf numFmtId="0" fontId="22" fillId="12" borderId="3" xfId="0" applyNumberFormat="1" applyFont="1" applyFill="1" applyBorder="1" applyAlignment="1">
      <alignment horizontal="center" vertical="center" wrapText="1"/>
    </xf>
    <xf numFmtId="0" fontId="22" fillId="12" borderId="13" xfId="0" applyNumberFormat="1" applyFont="1" applyFill="1" applyBorder="1" applyAlignment="1">
      <alignment horizontal="center" vertical="center" wrapText="1"/>
    </xf>
    <xf numFmtId="0" fontId="22" fillId="12" borderId="10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0" fontId="8" fillId="2" borderId="13" xfId="0" applyNumberFormat="1" applyFont="1" applyFill="1" applyBorder="1" applyAlignment="1">
      <alignment horizontal="left" vertical="top" wrapText="1"/>
    </xf>
    <xf numFmtId="0" fontId="8" fillId="2" borderId="10" xfId="0" applyNumberFormat="1" applyFont="1" applyFill="1" applyBorder="1" applyAlignment="1">
      <alignment horizontal="left" vertical="top" wrapText="1"/>
    </xf>
    <xf numFmtId="0" fontId="20" fillId="4" borderId="0" xfId="0" applyNumberFormat="1" applyFont="1" applyFill="1" applyBorder="1" applyAlignment="1">
      <alignment horizontal="left" vertical="center" wrapText="1"/>
    </xf>
    <xf numFmtId="0" fontId="1" fillId="10" borderId="0" xfId="0" applyNumberFormat="1" applyFont="1" applyFill="1" applyAlignment="1">
      <alignment horizontal="center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3" xfId="0" applyNumberFormat="1" applyFont="1" applyFill="1" applyBorder="1" applyAlignment="1">
      <alignment horizontal="left" vertical="center" wrapText="1"/>
    </xf>
    <xf numFmtId="0" fontId="9" fillId="7" borderId="10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right" vertical="center" wrapText="1"/>
    </xf>
    <xf numFmtId="0" fontId="8" fillId="0" borderId="13" xfId="0" applyNumberFormat="1" applyFont="1" applyBorder="1" applyAlignment="1">
      <alignment horizontal="right" vertical="center" wrapText="1"/>
    </xf>
    <xf numFmtId="0" fontId="8" fillId="0" borderId="10" xfId="0" applyNumberFormat="1" applyFont="1" applyBorder="1" applyAlignment="1">
      <alignment horizontal="righ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13" xfId="0" applyNumberFormat="1" applyFont="1" applyBorder="1" applyAlignment="1">
      <alignment horizontal="left" vertical="center" wrapText="1"/>
    </xf>
    <xf numFmtId="0" fontId="9" fillId="0" borderId="10" xfId="0" applyNumberFormat="1" applyFont="1" applyBorder="1" applyAlignment="1">
      <alignment horizontal="left" vertical="center" wrapText="1"/>
    </xf>
    <xf numFmtId="0" fontId="8" fillId="7" borderId="9" xfId="0" applyNumberFormat="1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>
      <alignment horizontal="left" vertical="center" wrapText="1"/>
    </xf>
    <xf numFmtId="0" fontId="1" fillId="12" borderId="1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right" vertical="center" wrapText="1"/>
    </xf>
    <xf numFmtId="0" fontId="8" fillId="12" borderId="9" xfId="0" applyNumberFormat="1" applyFont="1" applyFill="1" applyBorder="1" applyAlignment="1">
      <alignment horizontal="right" vertical="center" wrapText="1"/>
    </xf>
    <xf numFmtId="0" fontId="8" fillId="12" borderId="11" xfId="0" applyNumberFormat="1" applyFont="1" applyFill="1" applyBorder="1" applyAlignment="1">
      <alignment horizontal="right" vertical="center" wrapText="1"/>
    </xf>
    <xf numFmtId="0" fontId="8" fillId="12" borderId="9" xfId="0" applyNumberFormat="1" applyFont="1" applyFill="1" applyBorder="1" applyAlignment="1">
      <alignment horizontal="left" vertical="center" wrapText="1"/>
    </xf>
    <xf numFmtId="0" fontId="8" fillId="12" borderId="12" xfId="0" applyNumberFormat="1" applyFont="1" applyFill="1" applyBorder="1" applyAlignment="1">
      <alignment horizontal="left" vertical="center" wrapText="1"/>
    </xf>
    <xf numFmtId="0" fontId="22" fillId="12" borderId="3" xfId="0" applyNumberFormat="1" applyFont="1" applyFill="1" applyBorder="1" applyAlignment="1">
      <alignment horizontal="left" vertical="center" wrapText="1"/>
    </xf>
    <xf numFmtId="0" fontId="22" fillId="12" borderId="13" xfId="0" applyNumberFormat="1" applyFont="1" applyFill="1" applyBorder="1" applyAlignment="1">
      <alignment horizontal="left" vertical="center" wrapText="1"/>
    </xf>
    <xf numFmtId="0" fontId="22" fillId="12" borderId="10" xfId="0" applyNumberFormat="1" applyFont="1" applyFill="1" applyBorder="1" applyAlignment="1">
      <alignment horizontal="left" vertical="center" wrapText="1"/>
    </xf>
    <xf numFmtId="0" fontId="31" fillId="12" borderId="3" xfId="0" applyNumberFormat="1" applyFont="1" applyFill="1" applyBorder="1" applyAlignment="1">
      <alignment horizontal="center" vertical="center" wrapText="1"/>
    </xf>
    <xf numFmtId="0" fontId="31" fillId="12" borderId="13" xfId="0" applyNumberFormat="1" applyFont="1" applyFill="1" applyBorder="1" applyAlignment="1">
      <alignment horizontal="center" vertical="center" wrapText="1"/>
    </xf>
    <xf numFmtId="0" fontId="31" fillId="12" borderId="10" xfId="0" applyNumberFormat="1" applyFont="1" applyFill="1" applyBorder="1" applyAlignment="1">
      <alignment horizontal="center" vertical="center" wrapText="1"/>
    </xf>
    <xf numFmtId="0" fontId="8" fillId="13" borderId="3" xfId="0" applyNumberFormat="1" applyFont="1" applyFill="1" applyBorder="1" applyAlignment="1">
      <alignment horizontal="left" vertical="center" wrapText="1"/>
    </xf>
    <xf numFmtId="0" fontId="8" fillId="13" borderId="13" xfId="0" applyNumberFormat="1" applyFont="1" applyFill="1" applyBorder="1" applyAlignment="1">
      <alignment horizontal="left" vertical="center" wrapText="1"/>
    </xf>
    <xf numFmtId="0" fontId="8" fillId="13" borderId="3" xfId="0" applyNumberFormat="1" applyFont="1" applyFill="1" applyBorder="1" applyAlignment="1">
      <alignment horizontal="right" vertical="center" wrapText="1"/>
    </xf>
    <xf numFmtId="0" fontId="8" fillId="13" borderId="13" xfId="0" applyNumberFormat="1" applyFont="1" applyFill="1" applyBorder="1" applyAlignment="1">
      <alignment horizontal="right" vertical="center" wrapText="1"/>
    </xf>
    <xf numFmtId="0" fontId="17" fillId="0" borderId="0" xfId="0" applyNumberFormat="1" applyFont="1" applyAlignment="1">
      <alignment horizontal="left" wrapText="1"/>
    </xf>
    <xf numFmtId="0" fontId="10" fillId="2" borderId="3" xfId="0" applyNumberFormat="1" applyFont="1" applyFill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left" vertical="center" wrapText="1"/>
    </xf>
    <xf numFmtId="0" fontId="8" fillId="7" borderId="15" xfId="0" applyNumberFormat="1" applyFont="1" applyFill="1" applyBorder="1" applyAlignment="1">
      <alignment horizontal="left" vertical="center" wrapText="1"/>
    </xf>
    <xf numFmtId="0" fontId="8" fillId="7" borderId="0" xfId="0" applyNumberFormat="1" applyFont="1" applyFill="1" applyBorder="1" applyAlignment="1">
      <alignment horizontal="left" vertical="center" wrapText="1"/>
    </xf>
    <xf numFmtId="0" fontId="10" fillId="7" borderId="3" xfId="0" applyNumberFormat="1" applyFont="1" applyFill="1" applyBorder="1" applyAlignment="1">
      <alignment horizontal="left" vertical="center" wrapText="1"/>
    </xf>
    <xf numFmtId="0" fontId="10" fillId="7" borderId="13" xfId="0" applyNumberFormat="1" applyFont="1" applyFill="1" applyBorder="1" applyAlignment="1">
      <alignment horizontal="left" vertical="center" wrapText="1"/>
    </xf>
    <xf numFmtId="0" fontId="32" fillId="12" borderId="3" xfId="0" applyNumberFormat="1" applyFont="1" applyFill="1" applyBorder="1" applyAlignment="1">
      <alignment horizontal="center" vertical="center" wrapText="1"/>
    </xf>
    <xf numFmtId="0" fontId="32" fillId="12" borderId="13" xfId="0" applyNumberFormat="1" applyFont="1" applyFill="1" applyBorder="1" applyAlignment="1">
      <alignment horizontal="center" vertical="center" wrapText="1"/>
    </xf>
    <xf numFmtId="0" fontId="32" fillId="12" borderId="10" xfId="0" applyNumberFormat="1" applyFont="1" applyFill="1" applyBorder="1" applyAlignment="1">
      <alignment horizontal="center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0" fontId="6" fillId="8" borderId="0" xfId="0" applyNumberFormat="1" applyFont="1" applyFill="1" applyBorder="1" applyAlignment="1">
      <alignment horizontal="center" vertical="center" wrapText="1"/>
    </xf>
    <xf numFmtId="0" fontId="1" fillId="12" borderId="10" xfId="0" applyNumberFormat="1" applyFont="1" applyFill="1" applyBorder="1" applyAlignment="1">
      <alignment horizontal="left" vertical="center" wrapText="1"/>
    </xf>
    <xf numFmtId="0" fontId="1" fillId="13" borderId="3" xfId="0" applyNumberFormat="1" applyFont="1" applyFill="1" applyBorder="1" applyAlignment="1">
      <alignment horizontal="left" vertical="center" wrapText="1"/>
    </xf>
    <xf numFmtId="0" fontId="1" fillId="13" borderId="13" xfId="0" applyNumberFormat="1" applyFont="1" applyFill="1" applyBorder="1" applyAlignment="1">
      <alignment horizontal="left" vertical="center" wrapText="1"/>
    </xf>
    <xf numFmtId="0" fontId="18" fillId="11" borderId="10" xfId="0" applyNumberFormat="1" applyFont="1" applyFill="1" applyBorder="1" applyAlignment="1">
      <alignment horizontal="center" vertical="center" wrapText="1"/>
    </xf>
    <xf numFmtId="0" fontId="18" fillId="11" borderId="9" xfId="0" applyNumberFormat="1" applyFont="1" applyFill="1" applyBorder="1" applyAlignment="1">
      <alignment horizontal="center" vertical="center" wrapText="1"/>
    </xf>
    <xf numFmtId="0" fontId="18" fillId="11" borderId="12" xfId="0" applyNumberFormat="1" applyFont="1" applyFill="1" applyBorder="1" applyAlignment="1">
      <alignment horizontal="center" vertical="center" wrapText="1"/>
    </xf>
    <xf numFmtId="0" fontId="8" fillId="7" borderId="12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2" xfId="0" applyNumberFormat="1" applyFont="1" applyFill="1" applyBorder="1" applyAlignment="1">
      <alignment horizontal="left" vertical="center" wrapText="1"/>
    </xf>
    <xf numFmtId="0" fontId="8" fillId="9" borderId="9" xfId="0" applyNumberFormat="1" applyFont="1" applyFill="1" applyBorder="1" applyAlignment="1">
      <alignment horizontal="center" vertical="center" wrapText="1"/>
    </xf>
    <xf numFmtId="0" fontId="8" fillId="9" borderId="10" xfId="0" applyNumberFormat="1" applyFont="1" applyFill="1" applyBorder="1" applyAlignment="1">
      <alignment horizontal="center" vertical="center" wrapText="1"/>
    </xf>
    <xf numFmtId="0" fontId="3" fillId="11" borderId="9" xfId="0" applyFont="1" applyFill="1" applyBorder="1" applyAlignment="1"/>
    <xf numFmtId="0" fontId="26" fillId="12" borderId="3" xfId="0" applyNumberFormat="1" applyFont="1" applyFill="1" applyBorder="1" applyAlignment="1">
      <alignment horizontal="center" vertical="center" wrapText="1"/>
    </xf>
    <xf numFmtId="0" fontId="26" fillId="12" borderId="13" xfId="0" applyNumberFormat="1" applyFont="1" applyFill="1" applyBorder="1" applyAlignment="1">
      <alignment horizontal="center" vertical="center" wrapText="1"/>
    </xf>
    <xf numFmtId="0" fontId="26" fillId="12" borderId="10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4" borderId="13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21" fillId="12" borderId="3" xfId="0" applyNumberFormat="1" applyFont="1" applyFill="1" applyBorder="1" applyAlignment="1">
      <alignment horizontal="left" vertical="center" wrapText="1"/>
    </xf>
    <xf numFmtId="0" fontId="8" fillId="9" borderId="12" xfId="0" applyNumberFormat="1" applyFont="1" applyFill="1" applyBorder="1" applyAlignment="1">
      <alignment vertical="center" wrapText="1"/>
    </xf>
    <xf numFmtId="0" fontId="26" fillId="14" borderId="9" xfId="0" applyNumberFormat="1" applyFont="1" applyFill="1" applyBorder="1" applyAlignment="1">
      <alignment horizontal="center" vertical="center" wrapText="1"/>
    </xf>
    <xf numFmtId="0" fontId="36" fillId="14" borderId="3" xfId="0" applyNumberFormat="1" applyFont="1" applyFill="1" applyBorder="1" applyAlignment="1">
      <alignment horizontal="center" vertical="center" wrapText="1"/>
    </xf>
    <xf numFmtId="0" fontId="36" fillId="14" borderId="13" xfId="0" applyNumberFormat="1" applyFont="1" applyFill="1" applyBorder="1" applyAlignment="1">
      <alignment horizontal="center" vertical="center" wrapText="1"/>
    </xf>
    <xf numFmtId="0" fontId="36" fillId="14" borderId="1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right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23" fillId="0" borderId="13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right" vertical="center" wrapText="1"/>
    </xf>
    <xf numFmtId="0" fontId="8" fillId="0" borderId="13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 applyAlignment="1">
      <alignment horizontal="right" vertical="center" wrapText="1"/>
    </xf>
    <xf numFmtId="0" fontId="8" fillId="9" borderId="6" xfId="0" applyNumberFormat="1" applyFont="1" applyFill="1" applyBorder="1" applyAlignment="1">
      <alignment vertical="center" wrapText="1"/>
    </xf>
    <xf numFmtId="0" fontId="8" fillId="9" borderId="7" xfId="0" applyNumberFormat="1" applyFont="1" applyFill="1" applyBorder="1" applyAlignment="1">
      <alignment vertical="center" wrapText="1"/>
    </xf>
    <xf numFmtId="0" fontId="8" fillId="9" borderId="11" xfId="0" applyNumberFormat="1" applyFont="1" applyFill="1" applyBorder="1" applyAlignment="1">
      <alignment vertical="center" wrapText="1"/>
    </xf>
    <xf numFmtId="0" fontId="8" fillId="0" borderId="9" xfId="0" applyNumberFormat="1" applyFont="1" applyBorder="1" applyAlignment="1">
      <alignment horizontal="right" vertical="center" wrapText="1"/>
    </xf>
    <xf numFmtId="0" fontId="8" fillId="12" borderId="11" xfId="0" applyNumberFormat="1" applyFont="1" applyFill="1" applyBorder="1" applyAlignment="1">
      <alignment horizontal="left" vertical="center" wrapText="1"/>
    </xf>
    <xf numFmtId="0" fontId="22" fillId="0" borderId="9" xfId="0" applyNumberFormat="1" applyFont="1" applyBorder="1" applyAlignment="1">
      <alignment horizontal="left" vertical="center" wrapText="1"/>
    </xf>
    <xf numFmtId="0" fontId="8" fillId="0" borderId="12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horizontal="right" vertical="center" wrapText="1"/>
    </xf>
    <xf numFmtId="0" fontId="30" fillId="12" borderId="9" xfId="0" applyNumberFormat="1" applyFont="1" applyFill="1" applyBorder="1" applyAlignment="1">
      <alignment horizontal="center" wrapText="1"/>
    </xf>
    <xf numFmtId="0" fontId="30" fillId="12" borderId="11" xfId="0" applyNumberFormat="1" applyFont="1" applyFill="1" applyBorder="1" applyAlignment="1">
      <alignment horizontal="center" wrapText="1"/>
    </xf>
    <xf numFmtId="0" fontId="9" fillId="12" borderId="3" xfId="0" applyNumberFormat="1" applyFont="1" applyFill="1" applyBorder="1" applyAlignment="1">
      <alignment horizontal="left" vertical="center" wrapText="1"/>
    </xf>
    <xf numFmtId="0" fontId="9" fillId="12" borderId="13" xfId="0" applyNumberFormat="1" applyFont="1" applyFill="1" applyBorder="1" applyAlignment="1">
      <alignment horizontal="left" vertical="center" wrapText="1"/>
    </xf>
    <xf numFmtId="0" fontId="9" fillId="12" borderId="10" xfId="0" applyNumberFormat="1" applyFont="1" applyFill="1" applyBorder="1" applyAlignment="1">
      <alignment horizontal="left" vertical="center" wrapText="1"/>
    </xf>
    <xf numFmtId="0" fontId="9" fillId="12" borderId="16" xfId="0" applyNumberFormat="1" applyFont="1" applyFill="1" applyBorder="1" applyAlignment="1">
      <alignment horizontal="left" vertical="center" wrapText="1"/>
    </xf>
    <xf numFmtId="0" fontId="9" fillId="12" borderId="17" xfId="0" applyNumberFormat="1" applyFont="1" applyFill="1" applyBorder="1" applyAlignment="1">
      <alignment horizontal="left" vertical="center" wrapText="1"/>
    </xf>
    <xf numFmtId="0" fontId="9" fillId="12" borderId="18" xfId="0" applyNumberFormat="1" applyFont="1" applyFill="1" applyBorder="1" applyAlignment="1">
      <alignment horizontal="left" vertical="center" wrapText="1"/>
    </xf>
    <xf numFmtId="0" fontId="25" fillId="8" borderId="9" xfId="0" applyNumberFormat="1" applyFont="1" applyFill="1" applyBorder="1" applyAlignment="1">
      <alignment horizontal="center" vertical="center" wrapText="1"/>
    </xf>
    <xf numFmtId="0" fontId="25" fillId="8" borderId="12" xfId="0" applyNumberFormat="1" applyFont="1" applyFill="1" applyBorder="1" applyAlignment="1">
      <alignment horizontal="center" vertical="center" wrapText="1"/>
    </xf>
    <xf numFmtId="0" fontId="31" fillId="12" borderId="9" xfId="0" applyNumberFormat="1" applyFont="1" applyFill="1" applyBorder="1" applyAlignment="1">
      <alignment horizontal="center" vertical="center" wrapText="1"/>
    </xf>
    <xf numFmtId="0" fontId="31" fillId="12" borderId="12" xfId="0" applyNumberFormat="1" applyFont="1" applyFill="1" applyBorder="1" applyAlignment="1">
      <alignment horizontal="center" vertical="center" wrapText="1"/>
    </xf>
    <xf numFmtId="0" fontId="34" fillId="12" borderId="3" xfId="0" applyNumberFormat="1" applyFont="1" applyFill="1" applyBorder="1" applyAlignment="1">
      <alignment horizontal="center" vertical="center" wrapText="1"/>
    </xf>
    <xf numFmtId="0" fontId="37" fillId="12" borderId="13" xfId="0" applyNumberFormat="1" applyFont="1" applyFill="1" applyBorder="1" applyAlignment="1">
      <alignment horizontal="center" vertical="center" wrapText="1"/>
    </xf>
    <xf numFmtId="0" fontId="37" fillId="12" borderId="10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left" vertical="center" wrapText="1"/>
    </xf>
    <xf numFmtId="0" fontId="26" fillId="2" borderId="12" xfId="0" applyNumberFormat="1" applyFont="1" applyFill="1" applyBorder="1" applyAlignment="1">
      <alignment horizontal="left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26" fillId="2" borderId="12" xfId="0" applyNumberFormat="1" applyFont="1" applyFill="1" applyBorder="1" applyAlignment="1">
      <alignment horizontal="center" vertical="center" wrapText="1"/>
    </xf>
    <xf numFmtId="0" fontId="19" fillId="7" borderId="3" xfId="0" applyNumberFormat="1" applyFont="1" applyFill="1" applyBorder="1" applyAlignment="1">
      <alignment horizontal="left" vertical="center" wrapText="1"/>
    </xf>
    <xf numFmtId="0" fontId="19" fillId="7" borderId="13" xfId="0" applyNumberFormat="1" applyFont="1" applyFill="1" applyBorder="1" applyAlignment="1">
      <alignment horizontal="left" vertical="center" wrapText="1"/>
    </xf>
    <xf numFmtId="0" fontId="19" fillId="7" borderId="10" xfId="0" applyNumberFormat="1" applyFont="1" applyFill="1" applyBorder="1" applyAlignment="1">
      <alignment horizontal="left" vertical="center" wrapText="1"/>
    </xf>
    <xf numFmtId="0" fontId="26" fillId="12" borderId="9" xfId="0" applyNumberFormat="1" applyFont="1" applyFill="1" applyBorder="1" applyAlignment="1">
      <alignment horizontal="center" vertical="center" wrapText="1"/>
    </xf>
    <xf numFmtId="0" fontId="33" fillId="12" borderId="9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left" vertical="center" wrapText="1"/>
    </xf>
    <xf numFmtId="0" fontId="27" fillId="0" borderId="13" xfId="0" applyNumberFormat="1" applyFont="1" applyBorder="1" applyAlignment="1">
      <alignment horizontal="left" vertical="center" wrapText="1"/>
    </xf>
    <xf numFmtId="0" fontId="27" fillId="0" borderId="10" xfId="0" applyNumberFormat="1" applyFont="1" applyBorder="1" applyAlignment="1">
      <alignment horizontal="left" vertical="center" wrapText="1"/>
    </xf>
    <xf numFmtId="0" fontId="25" fillId="8" borderId="3" xfId="0" applyNumberFormat="1" applyFont="1" applyFill="1" applyBorder="1" applyAlignment="1">
      <alignment horizontal="center" vertical="center" wrapText="1"/>
    </xf>
    <xf numFmtId="0" fontId="25" fillId="8" borderId="13" xfId="0" applyNumberFormat="1" applyFont="1" applyFill="1" applyBorder="1" applyAlignment="1">
      <alignment horizontal="center" vertical="center" wrapText="1"/>
    </xf>
    <xf numFmtId="0" fontId="25" fillId="8" borderId="10" xfId="0" applyNumberFormat="1" applyFont="1" applyFill="1" applyBorder="1" applyAlignment="1">
      <alignment horizontal="center" vertical="center" wrapText="1"/>
    </xf>
    <xf numFmtId="0" fontId="9" fillId="10" borderId="3" xfId="0" applyNumberFormat="1" applyFont="1" applyFill="1" applyBorder="1" applyAlignment="1">
      <alignment horizontal="left" vertical="center" wrapText="1"/>
    </xf>
    <xf numFmtId="0" fontId="9" fillId="10" borderId="13" xfId="0" applyNumberFormat="1" applyFont="1" applyFill="1" applyBorder="1" applyAlignment="1">
      <alignment horizontal="left" vertical="center" wrapText="1"/>
    </xf>
    <xf numFmtId="0" fontId="9" fillId="10" borderId="10" xfId="0" applyNumberFormat="1" applyFont="1" applyFill="1" applyBorder="1" applyAlignment="1">
      <alignment horizontal="left" vertical="center" wrapText="1"/>
    </xf>
    <xf numFmtId="0" fontId="1" fillId="12" borderId="8" xfId="0" applyNumberFormat="1" applyFont="1" applyFill="1" applyBorder="1" applyAlignment="1">
      <alignment horizontal="left" vertical="center" wrapText="1"/>
    </xf>
    <xf numFmtId="0" fontId="1" fillId="12" borderId="2" xfId="0" applyNumberFormat="1" applyFont="1" applyFill="1" applyBorder="1" applyAlignment="1">
      <alignment horizontal="left" vertical="center" wrapText="1"/>
    </xf>
    <xf numFmtId="0" fontId="1" fillId="12" borderId="7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right" vertical="center" wrapText="1"/>
    </xf>
    <xf numFmtId="0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  <xf numFmtId="0" fontId="10" fillId="7" borderId="10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13" xfId="0" applyNumberFormat="1" applyFont="1" applyFill="1" applyBorder="1" applyAlignment="1">
      <alignment horizontal="center" vertical="center" wrapText="1"/>
    </xf>
    <xf numFmtId="0" fontId="33" fillId="2" borderId="10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left" vertical="center" wrapText="1"/>
    </xf>
    <xf numFmtId="0" fontId="28" fillId="0" borderId="13" xfId="0" applyNumberFormat="1" applyFont="1" applyBorder="1" applyAlignment="1">
      <alignment horizontal="left" vertical="center" wrapText="1"/>
    </xf>
    <xf numFmtId="0" fontId="28" fillId="0" borderId="10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right" vertical="top" wrapText="1"/>
    </xf>
    <xf numFmtId="0" fontId="21" fillId="0" borderId="0" xfId="0" applyNumberFormat="1" applyFont="1" applyBorder="1" applyAlignment="1">
      <alignment horizontal="center" vertical="center" wrapText="1"/>
    </xf>
    <xf numFmtId="0" fontId="8" fillId="4" borderId="12" xfId="0" applyNumberFormat="1" applyFont="1" applyFill="1" applyBorder="1" applyAlignment="1">
      <alignment horizontal="right" vertical="center" wrapText="1"/>
    </xf>
    <xf numFmtId="0" fontId="8" fillId="4" borderId="9" xfId="0" applyNumberFormat="1" applyFont="1" applyFill="1" applyBorder="1" applyAlignment="1">
      <alignment horizontal="right" vertical="center" wrapText="1"/>
    </xf>
    <xf numFmtId="0" fontId="8" fillId="12" borderId="3" xfId="0" applyNumberFormat="1" applyFont="1" applyFill="1" applyBorder="1" applyAlignment="1">
      <alignment horizontal="center" vertical="center" wrapText="1"/>
    </xf>
    <xf numFmtId="0" fontId="8" fillId="12" borderId="13" xfId="0" applyNumberFormat="1" applyFont="1" applyFill="1" applyBorder="1" applyAlignment="1">
      <alignment horizontal="center" vertical="center" wrapText="1"/>
    </xf>
    <xf numFmtId="0" fontId="8" fillId="12" borderId="10" xfId="0" applyNumberFormat="1" applyFont="1" applyFill="1" applyBorder="1" applyAlignment="1">
      <alignment horizontal="center" vertical="center" wrapText="1"/>
    </xf>
    <xf numFmtId="0" fontId="21" fillId="12" borderId="3" xfId="0" applyNumberFormat="1" applyFont="1" applyFill="1" applyBorder="1" applyAlignment="1">
      <alignment horizontal="center" vertical="center" wrapText="1"/>
    </xf>
    <xf numFmtId="0" fontId="21" fillId="12" borderId="13" xfId="0" applyNumberFormat="1" applyFont="1" applyFill="1" applyBorder="1" applyAlignment="1">
      <alignment horizontal="center" vertical="center" wrapText="1"/>
    </xf>
    <xf numFmtId="0" fontId="21" fillId="12" borderId="10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left" vertical="center" wrapText="1"/>
    </xf>
    <xf numFmtId="0" fontId="24" fillId="0" borderId="13" xfId="0" applyNumberFormat="1" applyFont="1" applyBorder="1" applyAlignment="1">
      <alignment horizontal="left" vertical="center" wrapText="1"/>
    </xf>
    <xf numFmtId="0" fontId="24" fillId="0" borderId="10" xfId="0" applyNumberFormat="1" applyFont="1" applyBorder="1" applyAlignment="1">
      <alignment horizontal="left" vertical="center" wrapText="1"/>
    </xf>
    <xf numFmtId="0" fontId="35" fillId="0" borderId="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center" vertical="center" wrapText="1"/>
    </xf>
    <xf numFmtId="0" fontId="24" fillId="12" borderId="3" xfId="0" applyNumberFormat="1" applyFont="1" applyFill="1" applyBorder="1" applyAlignment="1">
      <alignment horizontal="left" vertical="center" wrapText="1"/>
    </xf>
    <xf numFmtId="0" fontId="29" fillId="12" borderId="13" xfId="0" applyNumberFormat="1" applyFont="1" applyFill="1" applyBorder="1" applyAlignment="1">
      <alignment horizontal="left" vertical="center" wrapText="1"/>
    </xf>
    <xf numFmtId="0" fontId="29" fillId="12" borderId="10" xfId="0" applyNumberFormat="1" applyFont="1" applyFill="1" applyBorder="1" applyAlignment="1">
      <alignment horizontal="left" vertical="center" wrapText="1"/>
    </xf>
    <xf numFmtId="0" fontId="10" fillId="13" borderId="3" xfId="0" applyNumberFormat="1" applyFont="1" applyFill="1" applyBorder="1" applyAlignment="1">
      <alignment horizontal="left" vertical="center" wrapText="1"/>
    </xf>
    <xf numFmtId="0" fontId="10" fillId="13" borderId="1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552450</xdr:colOff>
      <xdr:row>10</xdr:row>
      <xdr:rowOff>266701</xdr:rowOff>
    </xdr:from>
    <xdr:to>
      <xdr:col>33</xdr:col>
      <xdr:colOff>38101</xdr:colOff>
      <xdr:row>12</xdr:row>
      <xdr:rowOff>266701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58497C5-4891-4879-AE15-3F42511FFD4D}"/>
            </a:ext>
          </a:extLst>
        </xdr:cNvPr>
        <xdr:cNvSpPr/>
      </xdr:nvSpPr>
      <xdr:spPr bwMode="auto">
        <a:xfrm>
          <a:off x="6381750" y="2809876"/>
          <a:ext cx="390526" cy="57150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DNB blanc 1</a:t>
          </a:r>
        </a:p>
      </xdr:txBody>
    </xdr:sp>
    <xdr:clientData/>
  </xdr:twoCellAnchor>
  <xdr:twoCellAnchor>
    <xdr:from>
      <xdr:col>51</xdr:col>
      <xdr:colOff>552450</xdr:colOff>
      <xdr:row>30</xdr:row>
      <xdr:rowOff>0</xdr:rowOff>
    </xdr:from>
    <xdr:to>
      <xdr:col>54</xdr:col>
      <xdr:colOff>28576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DA08DB-6B9E-4054-BD13-52E50B10CDA2}"/>
            </a:ext>
          </a:extLst>
        </xdr:cNvPr>
        <xdr:cNvSpPr/>
      </xdr:nvSpPr>
      <xdr:spPr bwMode="auto">
        <a:xfrm>
          <a:off x="10353675" y="8258175"/>
          <a:ext cx="381001" cy="57150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DNB blanc 2</a:t>
          </a:r>
        </a:p>
      </xdr:txBody>
    </xdr:sp>
    <xdr:clientData/>
  </xdr:twoCellAnchor>
  <xdr:twoCellAnchor>
    <xdr:from>
      <xdr:col>30</xdr:col>
      <xdr:colOff>704850</xdr:colOff>
      <xdr:row>15</xdr:row>
      <xdr:rowOff>28575</xdr:rowOff>
    </xdr:from>
    <xdr:to>
      <xdr:col>33</xdr:col>
      <xdr:colOff>19051</xdr:colOff>
      <xdr:row>19</xdr:row>
      <xdr:rowOff>257175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85F593E-8479-4D9D-BCE2-5D9BC8647257}"/>
            </a:ext>
          </a:extLst>
        </xdr:cNvPr>
        <xdr:cNvSpPr/>
      </xdr:nvSpPr>
      <xdr:spPr bwMode="auto">
        <a:xfrm>
          <a:off x="6534150" y="4000500"/>
          <a:ext cx="219076" cy="137160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STAGES 3èmes</a:t>
          </a:r>
        </a:p>
      </xdr:txBody>
    </xdr:sp>
    <xdr:clientData/>
  </xdr:twoCellAnchor>
  <xdr:twoCellAnchor>
    <xdr:from>
      <xdr:col>44</xdr:col>
      <xdr:colOff>714375</xdr:colOff>
      <xdr:row>21</xdr:row>
      <xdr:rowOff>19049</xdr:rowOff>
    </xdr:from>
    <xdr:to>
      <xdr:col>47</xdr:col>
      <xdr:colOff>38101</xdr:colOff>
      <xdr:row>23</xdr:row>
      <xdr:rowOff>276224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A4F25E2-5B03-4B4A-BFC0-047AF92BC6B3}"/>
            </a:ext>
          </a:extLst>
        </xdr:cNvPr>
        <xdr:cNvSpPr/>
      </xdr:nvSpPr>
      <xdr:spPr bwMode="auto">
        <a:xfrm>
          <a:off x="9191625" y="5705474"/>
          <a:ext cx="228601" cy="82867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PARIS 3èmes</a:t>
          </a:r>
        </a:p>
      </xdr:txBody>
    </xdr:sp>
    <xdr:clientData/>
  </xdr:twoCellAnchor>
  <xdr:twoCellAnchor>
    <xdr:from>
      <xdr:col>51</xdr:col>
      <xdr:colOff>781050</xdr:colOff>
      <xdr:row>2</xdr:row>
      <xdr:rowOff>0</xdr:rowOff>
    </xdr:from>
    <xdr:to>
      <xdr:col>55</xdr:col>
      <xdr:colOff>38101</xdr:colOff>
      <xdr:row>6</xdr:row>
      <xdr:rowOff>276225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F975DDA-50D6-44AC-ABCC-881058643E74}"/>
            </a:ext>
          </a:extLst>
        </xdr:cNvPr>
        <xdr:cNvSpPr/>
      </xdr:nvSpPr>
      <xdr:spPr bwMode="auto">
        <a:xfrm>
          <a:off x="10582275" y="257175"/>
          <a:ext cx="209551" cy="141922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GB - ESPAGNE 4èmes</a:t>
          </a:r>
        </a:p>
      </xdr:txBody>
    </xdr:sp>
    <xdr:clientData/>
  </xdr:twoCellAnchor>
  <xdr:twoCellAnchor>
    <xdr:from>
      <xdr:col>67</xdr:col>
      <xdr:colOff>742950</xdr:colOff>
      <xdr:row>18</xdr:row>
      <xdr:rowOff>0</xdr:rowOff>
    </xdr:from>
    <xdr:to>
      <xdr:col>71</xdr:col>
      <xdr:colOff>1</xdr:colOff>
      <xdr:row>22</xdr:row>
      <xdr:rowOff>276225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12A5021-5F4F-4989-955B-20CAB768639B}"/>
            </a:ext>
          </a:extLst>
        </xdr:cNvPr>
        <xdr:cNvSpPr/>
      </xdr:nvSpPr>
      <xdr:spPr bwMode="auto">
        <a:xfrm>
          <a:off x="13287375" y="4829175"/>
          <a:ext cx="209551" cy="141922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PENESTIN  5èmes</a:t>
          </a:r>
        </a:p>
      </xdr:txBody>
    </xdr:sp>
    <xdr:clientData/>
  </xdr:twoCellAnchor>
  <xdr:twoCellAnchor>
    <xdr:from>
      <xdr:col>30</xdr:col>
      <xdr:colOff>714375</xdr:colOff>
      <xdr:row>22</xdr:row>
      <xdr:rowOff>19050</xdr:rowOff>
    </xdr:from>
    <xdr:to>
      <xdr:col>33</xdr:col>
      <xdr:colOff>38100</xdr:colOff>
      <xdr:row>26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8F7405D-DF2D-4DB3-A887-F5C15854C817}"/>
            </a:ext>
          </a:extLst>
        </xdr:cNvPr>
        <xdr:cNvSpPr/>
      </xdr:nvSpPr>
      <xdr:spPr bwMode="auto">
        <a:xfrm>
          <a:off x="6543675" y="5991225"/>
          <a:ext cx="228600" cy="112395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Conseils de classes</a:t>
          </a:r>
        </a:p>
      </xdr:txBody>
    </xdr:sp>
    <xdr:clientData/>
  </xdr:twoCellAnchor>
  <xdr:twoCellAnchor>
    <xdr:from>
      <xdr:col>30</xdr:col>
      <xdr:colOff>704850</xdr:colOff>
      <xdr:row>29</xdr:row>
      <xdr:rowOff>0</xdr:rowOff>
    </xdr:from>
    <xdr:to>
      <xdr:col>33</xdr:col>
      <xdr:colOff>28575</xdr:colOff>
      <xdr:row>32</xdr:row>
      <xdr:rowOff>266700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FB210AD-A623-4337-BA56-B180619480F1}"/>
            </a:ext>
          </a:extLst>
        </xdr:cNvPr>
        <xdr:cNvSpPr/>
      </xdr:nvSpPr>
      <xdr:spPr bwMode="auto">
        <a:xfrm>
          <a:off x="6534150" y="7972425"/>
          <a:ext cx="228600" cy="112395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Conseils de classes</a:t>
          </a:r>
        </a:p>
      </xdr:txBody>
    </xdr:sp>
    <xdr:clientData/>
  </xdr:twoCellAnchor>
  <xdr:twoCellAnchor>
    <xdr:from>
      <xdr:col>67</xdr:col>
      <xdr:colOff>752475</xdr:colOff>
      <xdr:row>27</xdr:row>
      <xdr:rowOff>276225</xdr:rowOff>
    </xdr:from>
    <xdr:to>
      <xdr:col>70</xdr:col>
      <xdr:colOff>38101</xdr:colOff>
      <xdr:row>29</xdr:row>
      <xdr:rowOff>276225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48CF4B0-9388-4CC5-8C80-995F45EF7EFE}"/>
            </a:ext>
          </a:extLst>
        </xdr:cNvPr>
        <xdr:cNvSpPr/>
      </xdr:nvSpPr>
      <xdr:spPr bwMode="auto">
        <a:xfrm>
          <a:off x="13296900" y="7677150"/>
          <a:ext cx="190501" cy="571500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DNB</a:t>
          </a:r>
        </a:p>
      </xdr:txBody>
    </xdr:sp>
    <xdr:clientData/>
  </xdr:twoCellAnchor>
  <xdr:twoCellAnchor>
    <xdr:from>
      <xdr:col>9</xdr:col>
      <xdr:colOff>752475</xdr:colOff>
      <xdr:row>11</xdr:row>
      <xdr:rowOff>276224</xdr:rowOff>
    </xdr:from>
    <xdr:to>
      <xdr:col>12</xdr:col>
      <xdr:colOff>28575</xdr:colOff>
      <xdr:row>13</xdr:row>
      <xdr:rowOff>266699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C24FBDC-61B4-4BCB-8A6E-FE1E4CA401D7}"/>
            </a:ext>
          </a:extLst>
        </xdr:cNvPr>
        <xdr:cNvSpPr/>
      </xdr:nvSpPr>
      <xdr:spPr bwMode="auto">
        <a:xfrm>
          <a:off x="2476500" y="3105149"/>
          <a:ext cx="180975" cy="56197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Futurscope</a:t>
          </a:r>
        </a:p>
      </xdr:txBody>
    </xdr:sp>
    <xdr:clientData/>
  </xdr:twoCellAnchor>
  <xdr:twoCellAnchor>
    <xdr:from>
      <xdr:col>16</xdr:col>
      <xdr:colOff>704849</xdr:colOff>
      <xdr:row>13</xdr:row>
      <xdr:rowOff>19050</xdr:rowOff>
    </xdr:from>
    <xdr:to>
      <xdr:col>19</xdr:col>
      <xdr:colOff>38099</xdr:colOff>
      <xdr:row>16</xdr:row>
      <xdr:rowOff>276225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EFE8E14-59C1-4BF1-AD80-C6142C29628A}"/>
            </a:ext>
          </a:extLst>
        </xdr:cNvPr>
        <xdr:cNvSpPr/>
      </xdr:nvSpPr>
      <xdr:spPr bwMode="auto">
        <a:xfrm>
          <a:off x="3752849" y="3419475"/>
          <a:ext cx="238125" cy="111442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Rencontres</a:t>
          </a:r>
          <a:r>
            <a:rPr lang="fr-F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parents </a:t>
          </a:r>
          <a:endParaRPr lang="fr-F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16</xdr:col>
      <xdr:colOff>704849</xdr:colOff>
      <xdr:row>20</xdr:row>
      <xdr:rowOff>19050</xdr:rowOff>
    </xdr:from>
    <xdr:to>
      <xdr:col>19</xdr:col>
      <xdr:colOff>38099</xdr:colOff>
      <xdr:row>23</xdr:row>
      <xdr:rowOff>276225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15EC5DF-588E-410C-8BC4-D262E9D44A82}"/>
            </a:ext>
          </a:extLst>
        </xdr:cNvPr>
        <xdr:cNvSpPr/>
      </xdr:nvSpPr>
      <xdr:spPr bwMode="auto">
        <a:xfrm>
          <a:off x="3752849" y="5419725"/>
          <a:ext cx="238125" cy="1114425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Rencontres</a:t>
          </a:r>
          <a:r>
            <a:rPr lang="fr-F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parents </a:t>
          </a:r>
          <a:endParaRPr lang="fr-F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752475</xdr:colOff>
      <xdr:row>9</xdr:row>
      <xdr:rowOff>9524</xdr:rowOff>
    </xdr:from>
    <xdr:to>
      <xdr:col>13</xdr:col>
      <xdr:colOff>0</xdr:colOff>
      <xdr:row>11</xdr:row>
      <xdr:rowOff>228600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3D2903D-AC1B-457F-B481-69B92E637BDA}"/>
            </a:ext>
          </a:extLst>
        </xdr:cNvPr>
        <xdr:cNvSpPr/>
      </xdr:nvSpPr>
      <xdr:spPr bwMode="auto">
        <a:xfrm>
          <a:off x="2476500" y="2266949"/>
          <a:ext cx="200025" cy="790576"/>
        </a:xfrm>
        <a:prstGeom prst="rect">
          <a:avLst/>
        </a:prstGeom>
        <a:ln>
          <a:headEnd type="none" w="med" len="med"/>
          <a:tailEnd type="none" w="med" len="med"/>
        </a:ln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vert="vert270" wrap="square" lIns="18288" tIns="0" rIns="0" bIns="0" rtlCol="0" anchor="ctr" upright="1"/>
        <a:lstStyle/>
        <a:p>
          <a:pPr algn="ctr"/>
          <a:r>
            <a:rPr lang="fr-FR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Remise dicos 6e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3"/>
  <sheetViews>
    <sheetView showGridLines="0" tabSelected="1" topLeftCell="A2" zoomScale="85" zoomScaleNormal="85" workbookViewId="0">
      <pane ySplit="1" topLeftCell="A12" activePane="bottomLeft" state="frozen"/>
      <selection activeCell="A2" sqref="A2"/>
      <selection pane="bottomLeft" activeCell="C25" sqref="C25:F25"/>
    </sheetView>
  </sheetViews>
  <sheetFormatPr baseColWidth="10" defaultColWidth="10.25" defaultRowHeight="20.100000000000001" customHeight="1"/>
  <cols>
    <col min="1" max="2" width="2.625" style="1" customWidth="1"/>
    <col min="3" max="3" width="10.625" style="1" customWidth="1"/>
    <col min="4" max="6" width="0.625" style="1" customWidth="1"/>
    <col min="7" max="7" width="0.5" style="1" customWidth="1"/>
    <col min="8" max="8" width="2.625" style="1" bestFit="1" customWidth="1"/>
    <col min="9" max="9" width="1.75" style="1" customWidth="1"/>
    <col min="10" max="10" width="10.625" style="1" customWidth="1"/>
    <col min="11" max="13" width="0.625" style="1" customWidth="1"/>
    <col min="14" max="14" width="0.5" style="1" customWidth="1"/>
    <col min="15" max="15" width="2.625" style="1" bestFit="1" customWidth="1"/>
    <col min="16" max="16" width="1.75" style="1" customWidth="1"/>
    <col min="17" max="17" width="10.625" style="1" customWidth="1"/>
    <col min="18" max="20" width="0.625" style="1" customWidth="1"/>
    <col min="21" max="21" width="0.5" style="1" customWidth="1"/>
    <col min="22" max="22" width="2.625" style="1" bestFit="1" customWidth="1"/>
    <col min="23" max="23" width="1.75" style="1" customWidth="1"/>
    <col min="24" max="24" width="10.625" style="1" customWidth="1"/>
    <col min="25" max="27" width="0.625" style="1" customWidth="1"/>
    <col min="28" max="28" width="2.25" style="1" customWidth="1"/>
    <col min="29" max="29" width="2.625" style="1" bestFit="1" customWidth="1"/>
    <col min="30" max="30" width="1.75" style="1" customWidth="1"/>
    <col min="31" max="31" width="10.625" style="1" customWidth="1"/>
    <col min="32" max="34" width="0.625" style="1" customWidth="1"/>
    <col min="35" max="35" width="0.5" style="1" customWidth="1"/>
    <col min="36" max="36" width="2.625" style="1" bestFit="1" customWidth="1"/>
    <col min="37" max="37" width="1.75" style="1" customWidth="1"/>
    <col min="38" max="38" width="10.625" style="1" customWidth="1"/>
    <col min="39" max="41" width="0.625" style="1" customWidth="1"/>
    <col min="42" max="42" width="0.5" style="1" customWidth="1"/>
    <col min="43" max="43" width="2.625" style="1" bestFit="1" customWidth="1"/>
    <col min="44" max="44" width="1.75" style="1" customWidth="1"/>
    <col min="45" max="45" width="10.625" style="1" customWidth="1"/>
    <col min="46" max="48" width="0.625" style="1" customWidth="1"/>
    <col min="49" max="49" width="0.5" style="1" customWidth="1"/>
    <col min="50" max="50" width="2.625" style="1" bestFit="1" customWidth="1"/>
    <col min="51" max="51" width="1.75" style="1" customWidth="1"/>
    <col min="52" max="52" width="10.625" style="1" customWidth="1"/>
    <col min="53" max="56" width="0.625" style="1" customWidth="1"/>
    <col min="57" max="57" width="0.5" style="1" customWidth="1"/>
    <col min="58" max="58" width="2.625" style="1" bestFit="1" customWidth="1"/>
    <col min="59" max="59" width="1.75" style="1" customWidth="1"/>
    <col min="60" max="60" width="10.625" style="1" customWidth="1"/>
    <col min="61" max="64" width="0.625" style="1" customWidth="1"/>
    <col min="65" max="65" width="0.5" style="1" customWidth="1"/>
    <col min="66" max="66" width="2.625" style="1" bestFit="1" customWidth="1"/>
    <col min="67" max="67" width="1.75" style="1" customWidth="1"/>
    <col min="68" max="68" width="10.625" style="1" customWidth="1"/>
    <col min="69" max="71" width="0.625" style="1" customWidth="1"/>
    <col min="72" max="72" width="0.5" style="1" customWidth="1"/>
    <col min="73" max="73" width="2.625" style="1" bestFit="1" customWidth="1"/>
    <col min="74" max="74" width="1.75" style="1" customWidth="1"/>
    <col min="75" max="75" width="10.625" style="1" customWidth="1"/>
    <col min="76" max="78" width="0.625" style="1" customWidth="1"/>
    <col min="79" max="16384" width="10.25" style="1"/>
  </cols>
  <sheetData>
    <row r="1" spans="1:80" ht="8.4499999999999993" hidden="1" customHeight="1">
      <c r="A1" s="311">
        <v>2018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80" ht="20.25" customHeight="1">
      <c r="A2" s="221" t="s">
        <v>7</v>
      </c>
      <c r="B2" s="221"/>
      <c r="C2" s="221"/>
      <c r="D2" s="221"/>
      <c r="E2" s="221"/>
      <c r="F2" s="221"/>
      <c r="G2" s="35"/>
      <c r="H2" s="220" t="s">
        <v>8</v>
      </c>
      <c r="I2" s="221"/>
      <c r="J2" s="222"/>
      <c r="K2" s="222"/>
      <c r="L2" s="222"/>
      <c r="M2" s="222"/>
      <c r="N2" s="39"/>
      <c r="O2" s="220" t="s">
        <v>9</v>
      </c>
      <c r="P2" s="221"/>
      <c r="Q2" s="222"/>
      <c r="R2" s="222"/>
      <c r="S2" s="222"/>
      <c r="T2" s="222"/>
      <c r="U2" s="39"/>
      <c r="V2" s="220" t="s">
        <v>10</v>
      </c>
      <c r="W2" s="221"/>
      <c r="X2" s="221"/>
      <c r="Y2" s="221"/>
      <c r="Z2" s="221"/>
      <c r="AA2" s="221"/>
      <c r="AB2" s="62"/>
      <c r="AC2" s="220" t="s">
        <v>0</v>
      </c>
      <c r="AD2" s="221"/>
      <c r="AE2" s="222"/>
      <c r="AF2" s="222"/>
      <c r="AG2" s="222"/>
      <c r="AH2" s="222"/>
      <c r="AI2" s="42"/>
      <c r="AJ2" s="220" t="s">
        <v>1</v>
      </c>
      <c r="AK2" s="221"/>
      <c r="AL2" s="221"/>
      <c r="AM2" s="221"/>
      <c r="AN2" s="221"/>
      <c r="AO2" s="221"/>
      <c r="AP2" s="42"/>
      <c r="AQ2" s="221" t="s">
        <v>2</v>
      </c>
      <c r="AR2" s="221"/>
      <c r="AS2" s="221"/>
      <c r="AT2" s="221"/>
      <c r="AU2" s="221"/>
      <c r="AV2" s="221"/>
      <c r="AW2" s="42"/>
      <c r="AX2" s="220" t="s">
        <v>3</v>
      </c>
      <c r="AY2" s="221"/>
      <c r="AZ2" s="221"/>
      <c r="BA2" s="222"/>
      <c r="BB2" s="222"/>
      <c r="BC2" s="222"/>
      <c r="BD2" s="221"/>
      <c r="BE2" s="42"/>
      <c r="BF2" s="221" t="s">
        <v>4</v>
      </c>
      <c r="BG2" s="221"/>
      <c r="BH2" s="221"/>
      <c r="BI2" s="221"/>
      <c r="BJ2" s="221"/>
      <c r="BK2" s="221"/>
      <c r="BL2" s="221"/>
      <c r="BM2" s="42"/>
      <c r="BN2" s="221" t="s">
        <v>5</v>
      </c>
      <c r="BO2" s="228"/>
      <c r="BP2" s="228"/>
      <c r="BQ2" s="228"/>
      <c r="BR2" s="228"/>
      <c r="BS2" s="228"/>
      <c r="BT2" s="42"/>
      <c r="BU2" s="220" t="s">
        <v>6</v>
      </c>
      <c r="BV2" s="221"/>
      <c r="BW2" s="221"/>
      <c r="BX2" s="222"/>
      <c r="BY2" s="222"/>
      <c r="BZ2" s="221"/>
      <c r="CA2" s="2"/>
    </row>
    <row r="3" spans="1:80" ht="22.5" customHeight="1">
      <c r="A3" s="29">
        <v>1</v>
      </c>
      <c r="B3" s="74" t="s">
        <v>16</v>
      </c>
      <c r="C3" s="15"/>
      <c r="D3" s="20"/>
      <c r="E3" s="21"/>
      <c r="F3" s="22"/>
      <c r="G3" s="36"/>
      <c r="H3" s="33">
        <v>1</v>
      </c>
      <c r="I3" s="64" t="s">
        <v>15</v>
      </c>
      <c r="J3" s="190">
        <v>40</v>
      </c>
      <c r="K3" s="190"/>
      <c r="L3" s="190"/>
      <c r="M3" s="190"/>
      <c r="N3" s="24"/>
      <c r="O3" s="33">
        <v>1</v>
      </c>
      <c r="P3" s="31" t="s">
        <v>11</v>
      </c>
      <c r="Q3" s="119"/>
      <c r="R3" s="20"/>
      <c r="S3" s="21"/>
      <c r="T3" s="22"/>
      <c r="U3" s="24"/>
      <c r="V3" s="33">
        <v>1</v>
      </c>
      <c r="W3" s="74" t="s">
        <v>16</v>
      </c>
      <c r="X3" s="180"/>
      <c r="Y3" s="180"/>
      <c r="Z3" s="180"/>
      <c r="AA3" s="180"/>
      <c r="AB3" s="62"/>
      <c r="AC3" s="33">
        <v>1</v>
      </c>
      <c r="AD3" s="31" t="s">
        <v>13</v>
      </c>
      <c r="AE3" s="31"/>
      <c r="AF3" s="20"/>
      <c r="AG3" s="21"/>
      <c r="AH3" s="22"/>
      <c r="AI3" s="43"/>
      <c r="AJ3" s="33">
        <v>1</v>
      </c>
      <c r="AK3" s="30" t="s">
        <v>14</v>
      </c>
      <c r="AL3" s="323" t="s">
        <v>59</v>
      </c>
      <c r="AM3" s="324"/>
      <c r="AN3" s="324"/>
      <c r="AO3" s="325"/>
      <c r="AP3" s="43"/>
      <c r="AQ3" s="33">
        <v>1</v>
      </c>
      <c r="AR3" s="30" t="s">
        <v>14</v>
      </c>
      <c r="AS3" s="205"/>
      <c r="AT3" s="206"/>
      <c r="AU3" s="16"/>
      <c r="AV3" s="50"/>
      <c r="AW3" s="43"/>
      <c r="AX3" s="33">
        <v>1</v>
      </c>
      <c r="AY3" s="64" t="s">
        <v>15</v>
      </c>
      <c r="AZ3" s="143"/>
      <c r="BA3" s="144"/>
      <c r="BB3" s="144"/>
      <c r="BC3" s="144"/>
      <c r="BD3" s="145"/>
      <c r="BE3" s="43"/>
      <c r="BF3" s="33">
        <v>1</v>
      </c>
      <c r="BG3" s="31" t="s">
        <v>13</v>
      </c>
      <c r="BH3" s="157"/>
      <c r="BI3" s="158"/>
      <c r="BJ3" s="158"/>
      <c r="BK3" s="158"/>
      <c r="BL3" s="95"/>
      <c r="BM3" s="43"/>
      <c r="BN3" s="33">
        <v>1</v>
      </c>
      <c r="BO3" s="74" t="s">
        <v>16</v>
      </c>
      <c r="BP3" s="107"/>
      <c r="BQ3" s="111"/>
      <c r="BR3" s="112"/>
      <c r="BS3" s="113"/>
      <c r="BT3" s="43"/>
      <c r="BU3" s="33">
        <v>1</v>
      </c>
      <c r="BV3" s="64" t="s">
        <v>15</v>
      </c>
      <c r="BW3" s="244">
        <v>27</v>
      </c>
      <c r="BX3" s="244"/>
      <c r="BY3" s="244"/>
      <c r="BZ3" s="244"/>
    </row>
    <row r="4" spans="1:80" ht="22.5" customHeight="1">
      <c r="A4" s="29">
        <v>2</v>
      </c>
      <c r="B4" s="74" t="s">
        <v>12</v>
      </c>
      <c r="C4" s="99" t="s">
        <v>39</v>
      </c>
      <c r="D4" s="17"/>
      <c r="E4" s="18"/>
      <c r="F4" s="19"/>
      <c r="G4" s="24"/>
      <c r="H4" s="33">
        <v>2</v>
      </c>
      <c r="I4" s="64" t="s">
        <v>13</v>
      </c>
      <c r="J4" s="181"/>
      <c r="K4" s="182"/>
      <c r="L4" s="182"/>
      <c r="M4" s="217"/>
      <c r="N4" s="24"/>
      <c r="O4" s="33">
        <v>2</v>
      </c>
      <c r="P4" s="64" t="s">
        <v>14</v>
      </c>
      <c r="Q4" s="125"/>
      <c r="R4" s="17"/>
      <c r="S4" s="18"/>
      <c r="T4" s="19"/>
      <c r="U4" s="24"/>
      <c r="V4" s="33">
        <v>2</v>
      </c>
      <c r="W4" s="74" t="s">
        <v>12</v>
      </c>
      <c r="X4" s="171"/>
      <c r="Y4" s="172"/>
      <c r="Z4" s="172"/>
      <c r="AA4" s="173"/>
      <c r="AB4" s="62"/>
      <c r="AC4" s="33">
        <v>2</v>
      </c>
      <c r="AD4" s="53" t="s">
        <v>13</v>
      </c>
      <c r="AE4" s="117"/>
      <c r="AF4" s="17"/>
      <c r="AG4" s="18"/>
      <c r="AH4" s="19"/>
      <c r="AI4" s="44"/>
      <c r="AJ4" s="33">
        <v>2</v>
      </c>
      <c r="AK4" s="74" t="s">
        <v>16</v>
      </c>
      <c r="AL4" s="238" t="s">
        <v>68</v>
      </c>
      <c r="AM4" s="239"/>
      <c r="AN4" s="239"/>
      <c r="AO4" s="240"/>
      <c r="AP4" s="44"/>
      <c r="AQ4" s="33">
        <v>2</v>
      </c>
      <c r="AR4" s="74" t="s">
        <v>16</v>
      </c>
      <c r="AS4" s="207"/>
      <c r="AT4" s="208"/>
      <c r="AU4" s="14"/>
      <c r="AV4" s="41"/>
      <c r="AW4" s="44"/>
      <c r="AX4" s="33">
        <v>2</v>
      </c>
      <c r="AY4" s="64" t="s">
        <v>13</v>
      </c>
      <c r="AZ4" s="197" t="s">
        <v>72</v>
      </c>
      <c r="BA4" s="198"/>
      <c r="BB4" s="198"/>
      <c r="BC4" s="198"/>
      <c r="BD4" s="199"/>
      <c r="BE4" s="44"/>
      <c r="BF4" s="33">
        <v>2</v>
      </c>
      <c r="BG4" s="64" t="s">
        <v>11</v>
      </c>
      <c r="BH4" s="143"/>
      <c r="BI4" s="144"/>
      <c r="BJ4" s="144"/>
      <c r="BK4" s="144"/>
      <c r="BL4" s="97"/>
      <c r="BM4" s="44"/>
      <c r="BN4" s="33">
        <v>2</v>
      </c>
      <c r="BO4" s="74" t="s">
        <v>12</v>
      </c>
      <c r="BP4" s="107"/>
      <c r="BQ4" s="108"/>
      <c r="BR4" s="109"/>
      <c r="BS4" s="110"/>
      <c r="BT4" s="44"/>
      <c r="BU4" s="33">
        <v>2</v>
      </c>
      <c r="BV4" s="64" t="s">
        <v>13</v>
      </c>
      <c r="BW4" s="183"/>
      <c r="BX4" s="184"/>
      <c r="BY4" s="184"/>
      <c r="BZ4" s="185"/>
    </row>
    <row r="5" spans="1:80" ht="22.5" customHeight="1">
      <c r="A5" s="29">
        <v>3</v>
      </c>
      <c r="B5" s="64" t="s">
        <v>15</v>
      </c>
      <c r="C5" s="281" t="s">
        <v>49</v>
      </c>
      <c r="D5" s="281"/>
      <c r="E5" s="281"/>
      <c r="F5" s="281"/>
      <c r="G5" s="24"/>
      <c r="H5" s="33">
        <v>3</v>
      </c>
      <c r="I5" s="30" t="s">
        <v>13</v>
      </c>
      <c r="J5" s="255"/>
      <c r="K5" s="255"/>
      <c r="L5" s="255"/>
      <c r="M5" s="255"/>
      <c r="N5" s="24"/>
      <c r="O5" s="33">
        <v>3</v>
      </c>
      <c r="P5" s="74" t="s">
        <v>16</v>
      </c>
      <c r="Q5" s="125"/>
      <c r="R5" s="17"/>
      <c r="S5" s="18"/>
      <c r="T5" s="19"/>
      <c r="U5" s="24"/>
      <c r="V5" s="33">
        <v>3</v>
      </c>
      <c r="W5" s="64" t="s">
        <v>15</v>
      </c>
      <c r="X5" s="257">
        <v>49</v>
      </c>
      <c r="Y5" s="258"/>
      <c r="Z5" s="258"/>
      <c r="AA5" s="254"/>
      <c r="AB5" s="62"/>
      <c r="AC5" s="33">
        <v>3</v>
      </c>
      <c r="AD5" s="53" t="s">
        <v>11</v>
      </c>
      <c r="AE5" s="125"/>
      <c r="AF5" s="17"/>
      <c r="AG5" s="18"/>
      <c r="AH5" s="19"/>
      <c r="AI5" s="44"/>
      <c r="AJ5" s="33">
        <v>3</v>
      </c>
      <c r="AK5" s="74" t="s">
        <v>12</v>
      </c>
      <c r="AL5" s="209"/>
      <c r="AM5" s="326"/>
      <c r="AN5" s="326"/>
      <c r="AO5" s="327"/>
      <c r="AP5" s="44"/>
      <c r="AQ5" s="33">
        <v>3</v>
      </c>
      <c r="AR5" s="74" t="s">
        <v>12</v>
      </c>
      <c r="AS5" s="209"/>
      <c r="AT5" s="210"/>
      <c r="AU5" s="14"/>
      <c r="AV5" s="41"/>
      <c r="AW5" s="44"/>
      <c r="AX5" s="33">
        <v>3</v>
      </c>
      <c r="AY5" s="53" t="s">
        <v>13</v>
      </c>
      <c r="AZ5" s="143"/>
      <c r="BA5" s="144"/>
      <c r="BB5" s="144"/>
      <c r="BC5" s="144"/>
      <c r="BD5" s="145"/>
      <c r="BE5" s="44"/>
      <c r="BF5" s="33">
        <v>3</v>
      </c>
      <c r="BG5" s="64" t="s">
        <v>14</v>
      </c>
      <c r="BH5" s="143"/>
      <c r="BI5" s="144"/>
      <c r="BJ5" s="144"/>
      <c r="BK5" s="144"/>
      <c r="BL5" s="97"/>
      <c r="BM5" s="44"/>
      <c r="BN5" s="33">
        <v>3</v>
      </c>
      <c r="BO5" s="64" t="s">
        <v>15</v>
      </c>
      <c r="BP5" s="151" t="s">
        <v>60</v>
      </c>
      <c r="BQ5" s="152"/>
      <c r="BR5" s="152"/>
      <c r="BS5" s="153"/>
      <c r="BT5" s="44"/>
      <c r="BU5" s="33">
        <v>3</v>
      </c>
      <c r="BV5" s="64" t="s">
        <v>13</v>
      </c>
      <c r="BW5" s="102"/>
      <c r="BX5" s="114"/>
      <c r="BY5" s="103"/>
      <c r="BZ5" s="115"/>
    </row>
    <row r="6" spans="1:80" ht="22.5" customHeight="1">
      <c r="A6" s="29">
        <v>4</v>
      </c>
      <c r="B6" s="64" t="s">
        <v>13</v>
      </c>
      <c r="C6" s="282" t="s">
        <v>51</v>
      </c>
      <c r="D6" s="282"/>
      <c r="E6" s="282"/>
      <c r="F6" s="282"/>
      <c r="G6" s="24"/>
      <c r="H6" s="33">
        <v>4</v>
      </c>
      <c r="I6" s="30" t="s">
        <v>11</v>
      </c>
      <c r="J6" s="261"/>
      <c r="K6" s="262"/>
      <c r="L6" s="262"/>
      <c r="M6" s="263"/>
      <c r="N6" s="24"/>
      <c r="O6" s="33">
        <v>4</v>
      </c>
      <c r="P6" s="74" t="s">
        <v>12</v>
      </c>
      <c r="Q6" s="128"/>
      <c r="R6" s="17"/>
      <c r="S6" s="18"/>
      <c r="T6" s="19"/>
      <c r="U6" s="24"/>
      <c r="V6" s="33">
        <v>4</v>
      </c>
      <c r="W6" s="64" t="s">
        <v>13</v>
      </c>
      <c r="X6" s="186"/>
      <c r="Y6" s="187"/>
      <c r="Z6" s="187"/>
      <c r="AA6" s="188"/>
      <c r="AB6" s="62"/>
      <c r="AC6" s="33">
        <v>4</v>
      </c>
      <c r="AD6" s="30" t="s">
        <v>14</v>
      </c>
      <c r="AE6" s="118"/>
      <c r="AF6" s="17"/>
      <c r="AG6" s="18"/>
      <c r="AH6" s="19"/>
      <c r="AI6" s="43"/>
      <c r="AJ6" s="33">
        <v>4</v>
      </c>
      <c r="AK6" s="64" t="s">
        <v>15</v>
      </c>
      <c r="AL6" s="137">
        <v>6</v>
      </c>
      <c r="AM6" s="138"/>
      <c r="AN6" s="138"/>
      <c r="AO6" s="139"/>
      <c r="AP6" s="43"/>
      <c r="AQ6" s="33">
        <v>4</v>
      </c>
      <c r="AR6" s="64" t="s">
        <v>15</v>
      </c>
      <c r="AS6" s="137">
        <v>10</v>
      </c>
      <c r="AT6" s="138"/>
      <c r="AU6" s="138"/>
      <c r="AV6" s="48"/>
      <c r="AW6" s="43"/>
      <c r="AX6" s="33">
        <v>4</v>
      </c>
      <c r="AY6" s="64" t="s">
        <v>11</v>
      </c>
      <c r="AZ6" s="143"/>
      <c r="BA6" s="144"/>
      <c r="BB6" s="144"/>
      <c r="BC6" s="144"/>
      <c r="BD6" s="145"/>
      <c r="BE6" s="43"/>
      <c r="BF6" s="33">
        <v>4</v>
      </c>
      <c r="BG6" s="74" t="s">
        <v>16</v>
      </c>
      <c r="BH6" s="134"/>
      <c r="BI6" s="135"/>
      <c r="BJ6" s="135"/>
      <c r="BK6" s="135"/>
      <c r="BL6" s="97"/>
      <c r="BM6" s="43"/>
      <c r="BN6" s="33">
        <v>4</v>
      </c>
      <c r="BO6" s="64" t="s">
        <v>13</v>
      </c>
      <c r="BP6" s="151" t="s">
        <v>60</v>
      </c>
      <c r="BQ6" s="152"/>
      <c r="BR6" s="152"/>
      <c r="BS6" s="153"/>
      <c r="BT6" s="43"/>
      <c r="BU6" s="33">
        <v>4</v>
      </c>
      <c r="BV6" s="64" t="s">
        <v>11</v>
      </c>
      <c r="BW6" s="183"/>
      <c r="BX6" s="184"/>
      <c r="BY6" s="184"/>
      <c r="BZ6" s="185"/>
    </row>
    <row r="7" spans="1:80" ht="22.5" customHeight="1">
      <c r="A7" s="29">
        <v>5</v>
      </c>
      <c r="B7" s="30" t="s">
        <v>13</v>
      </c>
      <c r="C7" s="181"/>
      <c r="D7" s="182"/>
      <c r="E7" s="182"/>
      <c r="F7" s="217"/>
      <c r="G7" s="24"/>
      <c r="H7" s="33">
        <v>5</v>
      </c>
      <c r="I7" s="30" t="s">
        <v>14</v>
      </c>
      <c r="J7" s="271" t="s">
        <v>53</v>
      </c>
      <c r="K7" s="272"/>
      <c r="L7" s="272"/>
      <c r="M7" s="273"/>
      <c r="N7" s="24"/>
      <c r="O7" s="33">
        <v>5</v>
      </c>
      <c r="P7" s="64" t="s">
        <v>15</v>
      </c>
      <c r="Q7" s="254">
        <v>45</v>
      </c>
      <c r="R7" s="254"/>
      <c r="S7" s="254"/>
      <c r="T7" s="254"/>
      <c r="U7" s="24"/>
      <c r="V7" s="33">
        <v>5</v>
      </c>
      <c r="W7" s="30" t="s">
        <v>13</v>
      </c>
      <c r="X7" s="183"/>
      <c r="Y7" s="184"/>
      <c r="Z7" s="184"/>
      <c r="AA7" s="185"/>
      <c r="AB7" s="62"/>
      <c r="AC7" s="33">
        <v>5</v>
      </c>
      <c r="AD7" s="74" t="s">
        <v>16</v>
      </c>
      <c r="AE7" s="118"/>
      <c r="AF7" s="17"/>
      <c r="AG7" s="18"/>
      <c r="AH7" s="19"/>
      <c r="AI7" s="45"/>
      <c r="AJ7" s="33">
        <v>5</v>
      </c>
      <c r="AK7" s="64" t="s">
        <v>13</v>
      </c>
      <c r="AL7" s="211" t="s">
        <v>70</v>
      </c>
      <c r="AM7" s="212"/>
      <c r="AN7" s="212"/>
      <c r="AO7" s="213"/>
      <c r="AP7" s="45"/>
      <c r="AQ7" s="33">
        <v>5</v>
      </c>
      <c r="AR7" s="64" t="s">
        <v>13</v>
      </c>
      <c r="AS7" s="181"/>
      <c r="AT7" s="182"/>
      <c r="AU7" s="182"/>
      <c r="AV7" s="48"/>
      <c r="AW7" s="45"/>
      <c r="AX7" s="33">
        <v>5</v>
      </c>
      <c r="AY7" s="64" t="s">
        <v>14</v>
      </c>
      <c r="AZ7" s="194" t="s">
        <v>57</v>
      </c>
      <c r="BA7" s="195"/>
      <c r="BB7" s="195"/>
      <c r="BC7" s="195"/>
      <c r="BD7" s="196"/>
      <c r="BE7" s="45"/>
      <c r="BF7" s="33">
        <v>5</v>
      </c>
      <c r="BG7" s="74" t="s">
        <v>12</v>
      </c>
      <c r="BH7" s="134"/>
      <c r="BI7" s="135"/>
      <c r="BJ7" s="135"/>
      <c r="BK7" s="135"/>
      <c r="BL7" s="96"/>
      <c r="BM7" s="45"/>
      <c r="BN7" s="33">
        <v>5</v>
      </c>
      <c r="BO7" s="64" t="s">
        <v>13</v>
      </c>
      <c r="BP7" s="151"/>
      <c r="BQ7" s="152"/>
      <c r="BR7" s="152"/>
      <c r="BS7" s="153"/>
      <c r="BT7" s="45"/>
      <c r="BU7" s="33">
        <v>5</v>
      </c>
      <c r="BV7" s="64" t="s">
        <v>14</v>
      </c>
      <c r="BW7" s="183"/>
      <c r="BX7" s="184"/>
      <c r="BY7" s="184"/>
      <c r="BZ7" s="185"/>
    </row>
    <row r="8" spans="1:80" ht="22.5" customHeight="1">
      <c r="A8" s="29">
        <v>6</v>
      </c>
      <c r="B8" s="30" t="s">
        <v>11</v>
      </c>
      <c r="C8" s="192"/>
      <c r="D8" s="193"/>
      <c r="E8" s="193"/>
      <c r="F8" s="192"/>
      <c r="G8" s="24"/>
      <c r="H8" s="33">
        <v>6</v>
      </c>
      <c r="I8" s="74" t="s">
        <v>16</v>
      </c>
      <c r="J8" s="171"/>
      <c r="K8" s="172"/>
      <c r="L8" s="172"/>
      <c r="M8" s="173"/>
      <c r="N8" s="24"/>
      <c r="O8" s="33">
        <v>6</v>
      </c>
      <c r="P8" s="64" t="s">
        <v>13</v>
      </c>
      <c r="Q8" s="183"/>
      <c r="R8" s="184"/>
      <c r="S8" s="184"/>
      <c r="T8" s="185"/>
      <c r="U8" s="24"/>
      <c r="V8" s="33">
        <v>6</v>
      </c>
      <c r="W8" s="30" t="s">
        <v>11</v>
      </c>
      <c r="X8" s="177"/>
      <c r="Y8" s="178"/>
      <c r="Z8" s="178"/>
      <c r="AA8" s="179"/>
      <c r="AB8" s="62"/>
      <c r="AC8" s="33">
        <v>6</v>
      </c>
      <c r="AD8" s="74" t="s">
        <v>12</v>
      </c>
      <c r="AE8" s="118"/>
      <c r="AF8" s="9"/>
      <c r="AG8" s="25"/>
      <c r="AH8" s="26"/>
      <c r="AI8" s="47"/>
      <c r="AJ8" s="33">
        <v>6</v>
      </c>
      <c r="AK8" s="53" t="s">
        <v>13</v>
      </c>
      <c r="AL8" s="235"/>
      <c r="AM8" s="182"/>
      <c r="AN8" s="182"/>
      <c r="AO8" s="217"/>
      <c r="AP8" s="44"/>
      <c r="AQ8" s="33">
        <v>6</v>
      </c>
      <c r="AR8" s="53" t="s">
        <v>13</v>
      </c>
      <c r="AS8" s="181"/>
      <c r="AT8" s="182"/>
      <c r="AU8" s="182"/>
      <c r="AV8" s="48"/>
      <c r="AW8" s="44"/>
      <c r="AX8" s="33">
        <v>6</v>
      </c>
      <c r="AY8" s="74" t="s">
        <v>16</v>
      </c>
      <c r="AZ8" s="200"/>
      <c r="BA8" s="201"/>
      <c r="BB8" s="201"/>
      <c r="BC8" s="91"/>
      <c r="BD8" s="66"/>
      <c r="BE8" s="44"/>
      <c r="BF8" s="33">
        <v>6</v>
      </c>
      <c r="BG8" s="64" t="s">
        <v>15</v>
      </c>
      <c r="BH8" s="248">
        <v>19</v>
      </c>
      <c r="BI8" s="249"/>
      <c r="BJ8" s="249"/>
      <c r="BK8" s="249"/>
      <c r="BL8" s="250"/>
      <c r="BM8" s="44"/>
      <c r="BN8" s="33">
        <v>6</v>
      </c>
      <c r="BO8" s="30" t="s">
        <v>11</v>
      </c>
      <c r="BP8" s="154"/>
      <c r="BQ8" s="155"/>
      <c r="BR8" s="155"/>
      <c r="BS8" s="156"/>
      <c r="BT8" s="44"/>
      <c r="BU8" s="33">
        <v>6</v>
      </c>
      <c r="BV8" s="74" t="s">
        <v>16</v>
      </c>
      <c r="BW8" s="82"/>
      <c r="BX8" s="14"/>
      <c r="BY8" s="5"/>
      <c r="BZ8" s="41"/>
    </row>
    <row r="9" spans="1:80" ht="22.5" customHeight="1">
      <c r="A9" s="29">
        <v>7</v>
      </c>
      <c r="B9" s="64" t="s">
        <v>14</v>
      </c>
      <c r="C9" s="192"/>
      <c r="D9" s="193"/>
      <c r="E9" s="193"/>
      <c r="F9" s="192"/>
      <c r="G9" s="24"/>
      <c r="H9" s="33">
        <v>7</v>
      </c>
      <c r="I9" s="74" t="s">
        <v>12</v>
      </c>
      <c r="J9" s="171"/>
      <c r="K9" s="172"/>
      <c r="L9" s="172"/>
      <c r="M9" s="173"/>
      <c r="N9" s="24"/>
      <c r="O9" s="33">
        <v>7</v>
      </c>
      <c r="P9" s="30" t="s">
        <v>13</v>
      </c>
      <c r="Q9" s="183"/>
      <c r="R9" s="184"/>
      <c r="S9" s="184"/>
      <c r="T9" s="185"/>
      <c r="U9" s="24"/>
      <c r="V9" s="33">
        <v>7</v>
      </c>
      <c r="W9" s="30" t="s">
        <v>14</v>
      </c>
      <c r="X9" s="183"/>
      <c r="Y9" s="184"/>
      <c r="Z9" s="184"/>
      <c r="AA9" s="185"/>
      <c r="AB9" s="62"/>
      <c r="AC9" s="33">
        <v>7</v>
      </c>
      <c r="AD9" s="64" t="s">
        <v>15</v>
      </c>
      <c r="AE9" s="190">
        <v>2</v>
      </c>
      <c r="AF9" s="191"/>
      <c r="AG9" s="191"/>
      <c r="AH9" s="190"/>
      <c r="AI9" s="44"/>
      <c r="AJ9" s="33">
        <v>7</v>
      </c>
      <c r="AK9" s="53" t="s">
        <v>11</v>
      </c>
      <c r="AL9" s="143"/>
      <c r="AM9" s="144"/>
      <c r="AN9" s="144"/>
      <c r="AO9" s="145"/>
      <c r="AP9" s="44"/>
      <c r="AQ9" s="33">
        <v>7</v>
      </c>
      <c r="AR9" s="30" t="s">
        <v>11</v>
      </c>
      <c r="AS9" s="181"/>
      <c r="AT9" s="182"/>
      <c r="AU9" s="182"/>
      <c r="AV9" s="48"/>
      <c r="AW9" s="44"/>
      <c r="AX9" s="33">
        <v>7</v>
      </c>
      <c r="AY9" s="74" t="s">
        <v>12</v>
      </c>
      <c r="AZ9" s="200"/>
      <c r="BA9" s="201"/>
      <c r="BB9" s="201"/>
      <c r="BC9" s="92"/>
      <c r="BD9" s="66"/>
      <c r="BE9" s="44"/>
      <c r="BF9" s="33">
        <v>7</v>
      </c>
      <c r="BG9" s="64" t="s">
        <v>13</v>
      </c>
      <c r="BH9" s="183"/>
      <c r="BI9" s="184"/>
      <c r="BJ9" s="184"/>
      <c r="BK9" s="184"/>
      <c r="BL9" s="185"/>
      <c r="BM9" s="44"/>
      <c r="BN9" s="33">
        <v>7</v>
      </c>
      <c r="BO9" s="30" t="s">
        <v>14</v>
      </c>
      <c r="BP9" s="154"/>
      <c r="BQ9" s="155"/>
      <c r="BR9" s="155"/>
      <c r="BS9" s="156"/>
      <c r="BT9" s="44"/>
      <c r="BU9" s="33">
        <v>7</v>
      </c>
      <c r="BV9" s="74" t="s">
        <v>12</v>
      </c>
      <c r="BW9" s="15"/>
      <c r="BX9" s="14"/>
      <c r="BY9" s="5"/>
      <c r="BZ9" s="41"/>
    </row>
    <row r="10" spans="1:80" ht="22.5" customHeight="1">
      <c r="A10" s="29">
        <v>8</v>
      </c>
      <c r="B10" s="74" t="str">
        <f>B3</f>
        <v>S</v>
      </c>
      <c r="C10" s="180"/>
      <c r="D10" s="223"/>
      <c r="E10" s="223"/>
      <c r="F10" s="180"/>
      <c r="G10" s="24"/>
      <c r="H10" s="33">
        <v>8</v>
      </c>
      <c r="I10" s="64" t="str">
        <f>+I3</f>
        <v>L</v>
      </c>
      <c r="J10" s="256" t="s">
        <v>63</v>
      </c>
      <c r="K10" s="256"/>
      <c r="L10" s="256"/>
      <c r="M10" s="256"/>
      <c r="N10" s="24"/>
      <c r="O10" s="33">
        <v>8</v>
      </c>
      <c r="P10" s="30" t="str">
        <f>+P3</f>
        <v>J</v>
      </c>
      <c r="Q10" s="177"/>
      <c r="R10" s="178"/>
      <c r="S10" s="178"/>
      <c r="T10" s="179"/>
      <c r="U10" s="24"/>
      <c r="V10" s="33">
        <v>8</v>
      </c>
      <c r="W10" s="74" t="str">
        <f>+W3</f>
        <v>S</v>
      </c>
      <c r="X10" s="171"/>
      <c r="Y10" s="172"/>
      <c r="Z10" s="172"/>
      <c r="AA10" s="173"/>
      <c r="AB10" s="62"/>
      <c r="AC10" s="33">
        <v>8</v>
      </c>
      <c r="AD10" s="64" t="str">
        <f>AD3</f>
        <v>M</v>
      </c>
      <c r="AE10" s="181"/>
      <c r="AF10" s="182"/>
      <c r="AG10" s="182"/>
      <c r="AH10" s="217"/>
      <c r="AI10" s="44"/>
      <c r="AJ10" s="33">
        <v>8</v>
      </c>
      <c r="AK10" s="30" t="str">
        <f>AK3</f>
        <v>V</v>
      </c>
      <c r="AL10" s="143"/>
      <c r="AM10" s="144"/>
      <c r="AN10" s="144"/>
      <c r="AO10" s="145"/>
      <c r="AP10" s="44"/>
      <c r="AQ10" s="33">
        <v>8</v>
      </c>
      <c r="AR10" s="30" t="str">
        <f>AR3</f>
        <v>V</v>
      </c>
      <c r="AS10" s="143"/>
      <c r="AT10" s="144"/>
      <c r="AU10" s="144"/>
      <c r="AV10" s="48"/>
      <c r="AW10" s="44"/>
      <c r="AX10" s="33">
        <v>8</v>
      </c>
      <c r="AY10" s="64" t="str">
        <f>AY3</f>
        <v>L</v>
      </c>
      <c r="AZ10" s="202">
        <v>15</v>
      </c>
      <c r="BA10" s="203"/>
      <c r="BB10" s="203"/>
      <c r="BC10" s="92"/>
      <c r="BD10" s="73"/>
      <c r="BE10" s="44"/>
      <c r="BF10" s="33">
        <v>8</v>
      </c>
      <c r="BG10" s="31" t="str">
        <f>BG3</f>
        <v>M</v>
      </c>
      <c r="BH10" s="157"/>
      <c r="BI10" s="158"/>
      <c r="BJ10" s="158"/>
      <c r="BK10" s="158"/>
      <c r="BL10" s="159"/>
      <c r="BM10" s="44"/>
      <c r="BN10" s="33">
        <v>8</v>
      </c>
      <c r="BO10" s="74" t="str">
        <f>BO3</f>
        <v>S</v>
      </c>
      <c r="BP10" s="134"/>
      <c r="BQ10" s="135"/>
      <c r="BR10" s="135"/>
      <c r="BS10" s="136"/>
      <c r="BT10" s="44"/>
      <c r="BU10" s="33">
        <v>8</v>
      </c>
      <c r="BV10" s="64" t="str">
        <f>BV3</f>
        <v>L</v>
      </c>
      <c r="BW10" s="130">
        <v>28</v>
      </c>
      <c r="BX10" s="14"/>
      <c r="BY10" s="5"/>
      <c r="BZ10" s="41"/>
    </row>
    <row r="11" spans="1:80" ht="22.5" customHeight="1">
      <c r="A11" s="29">
        <v>9</v>
      </c>
      <c r="B11" s="74" t="str">
        <f t="shared" ref="B11:B32" si="0">B4</f>
        <v>D</v>
      </c>
      <c r="C11" s="134"/>
      <c r="D11" s="135"/>
      <c r="E11" s="135"/>
      <c r="F11" s="136"/>
      <c r="G11" s="24"/>
      <c r="H11" s="33">
        <v>9</v>
      </c>
      <c r="I11" s="64" t="str">
        <f t="shared" ref="I11:I33" si="1">+I4</f>
        <v>M</v>
      </c>
      <c r="J11" s="183"/>
      <c r="K11" s="184"/>
      <c r="L11" s="184"/>
      <c r="M11" s="185"/>
      <c r="N11" s="24"/>
      <c r="O11" s="33">
        <v>9</v>
      </c>
      <c r="P11" s="30" t="str">
        <f>+P4</f>
        <v>V</v>
      </c>
      <c r="Q11" s="183"/>
      <c r="R11" s="184"/>
      <c r="S11" s="184"/>
      <c r="T11" s="185"/>
      <c r="U11" s="24"/>
      <c r="V11" s="33">
        <v>9</v>
      </c>
      <c r="W11" s="63" t="str">
        <f>+W4</f>
        <v>D</v>
      </c>
      <c r="X11" s="171"/>
      <c r="Y11" s="172"/>
      <c r="Z11" s="172"/>
      <c r="AA11" s="173"/>
      <c r="AB11" s="62"/>
      <c r="AC11" s="33">
        <v>9</v>
      </c>
      <c r="AD11" s="53" t="str">
        <f t="shared" ref="AD11:AD27" si="2">AD4</f>
        <v>M</v>
      </c>
      <c r="AE11" s="181"/>
      <c r="AF11" s="182"/>
      <c r="AG11" s="182"/>
      <c r="AH11" s="217"/>
      <c r="AI11" s="44"/>
      <c r="AJ11" s="33">
        <v>9</v>
      </c>
      <c r="AK11" s="74" t="str">
        <f t="shared" ref="AK11:AK30" si="3">AK4</f>
        <v>S</v>
      </c>
      <c r="AL11" s="200"/>
      <c r="AM11" s="201"/>
      <c r="AN11" s="5"/>
      <c r="AO11" s="66"/>
      <c r="AP11" s="44"/>
      <c r="AQ11" s="33">
        <v>9</v>
      </c>
      <c r="AR11" s="74" t="str">
        <f>AR4</f>
        <v>S</v>
      </c>
      <c r="AS11" s="134"/>
      <c r="AT11" s="135"/>
      <c r="AU11" s="135"/>
      <c r="AV11" s="48"/>
      <c r="AW11" s="87"/>
      <c r="AX11" s="33">
        <v>9</v>
      </c>
      <c r="AY11" s="64" t="str">
        <f>AY4</f>
        <v>M</v>
      </c>
      <c r="AZ11" s="218"/>
      <c r="BA11" s="219"/>
      <c r="BB11" s="219"/>
      <c r="BC11" s="92"/>
      <c r="BD11" s="73"/>
      <c r="BE11" s="44"/>
      <c r="BF11" s="33">
        <v>9</v>
      </c>
      <c r="BG11" s="32" t="str">
        <f t="shared" ref="BG11:BG33" si="4">BG4</f>
        <v>J</v>
      </c>
      <c r="BH11" s="241"/>
      <c r="BI11" s="242"/>
      <c r="BJ11" s="242"/>
      <c r="BK11" s="242"/>
      <c r="BL11" s="243"/>
      <c r="BM11" s="44"/>
      <c r="BN11" s="33">
        <v>9</v>
      </c>
      <c r="BO11" s="31" t="str">
        <f t="shared" ref="BO11:BO32" si="5">BO4</f>
        <v>D</v>
      </c>
      <c r="BP11" s="157"/>
      <c r="BQ11" s="158"/>
      <c r="BR11" s="158"/>
      <c r="BS11" s="159"/>
      <c r="BT11" s="44"/>
      <c r="BU11" s="33">
        <v>9</v>
      </c>
      <c r="BV11" s="64" t="str">
        <f>BV4</f>
        <v>M</v>
      </c>
      <c r="BW11" s="117"/>
      <c r="BX11" s="14"/>
      <c r="BY11" s="5"/>
      <c r="BZ11" s="41"/>
      <c r="CB11" s="2"/>
    </row>
    <row r="12" spans="1:80" ht="22.5" customHeight="1">
      <c r="A12" s="29">
        <v>10</v>
      </c>
      <c r="B12" s="64" t="str">
        <f t="shared" si="0"/>
        <v>L</v>
      </c>
      <c r="C12" s="189">
        <v>37</v>
      </c>
      <c r="D12" s="189"/>
      <c r="E12" s="189"/>
      <c r="F12" s="189"/>
      <c r="G12" s="24"/>
      <c r="H12" s="33">
        <v>10</v>
      </c>
      <c r="I12" s="30" t="str">
        <f t="shared" si="1"/>
        <v>M</v>
      </c>
      <c r="J12" s="183"/>
      <c r="K12" s="184"/>
      <c r="L12" s="184"/>
      <c r="M12" s="185"/>
      <c r="N12" s="24"/>
      <c r="O12" s="33">
        <v>10</v>
      </c>
      <c r="P12" s="74" t="str">
        <f t="shared" ref="P12:P21" si="6">+P5</f>
        <v>S</v>
      </c>
      <c r="Q12" s="286" t="s">
        <v>54</v>
      </c>
      <c r="R12" s="287"/>
      <c r="S12" s="287"/>
      <c r="T12" s="288"/>
      <c r="U12" s="24"/>
      <c r="V12" s="33">
        <v>10</v>
      </c>
      <c r="W12" s="64" t="str">
        <f>+W5</f>
        <v>L</v>
      </c>
      <c r="X12" s="190">
        <v>50</v>
      </c>
      <c r="Y12" s="190"/>
      <c r="Z12" s="190"/>
      <c r="AA12" s="190"/>
      <c r="AB12" s="62"/>
      <c r="AC12" s="33">
        <v>10</v>
      </c>
      <c r="AD12" s="53" t="str">
        <f t="shared" si="2"/>
        <v>J</v>
      </c>
      <c r="AE12" s="143"/>
      <c r="AF12" s="144"/>
      <c r="AG12" s="144"/>
      <c r="AH12" s="145"/>
      <c r="AI12" s="44"/>
      <c r="AJ12" s="33">
        <v>10</v>
      </c>
      <c r="AK12" s="63" t="str">
        <f t="shared" si="3"/>
        <v>D</v>
      </c>
      <c r="AL12" s="200"/>
      <c r="AM12" s="201"/>
      <c r="AN12" s="5"/>
      <c r="AO12" s="66"/>
      <c r="AP12" s="44"/>
      <c r="AQ12" s="33">
        <v>10</v>
      </c>
      <c r="AR12" s="63" t="str">
        <f t="shared" ref="AR12:AR18" si="7">AR5</f>
        <v>D</v>
      </c>
      <c r="AS12" s="134"/>
      <c r="AT12" s="135"/>
      <c r="AU12" s="135"/>
      <c r="AV12" s="48"/>
      <c r="AW12" s="87"/>
      <c r="AX12" s="33">
        <v>10</v>
      </c>
      <c r="AY12" s="53" t="str">
        <f t="shared" ref="AY12:AY17" si="8">AY5</f>
        <v>M</v>
      </c>
      <c r="AZ12" s="218"/>
      <c r="BA12" s="219"/>
      <c r="BB12" s="219"/>
      <c r="BC12" s="92"/>
      <c r="BD12" s="73"/>
      <c r="BE12" s="44"/>
      <c r="BF12" s="33">
        <v>10</v>
      </c>
      <c r="BG12" s="64" t="str">
        <f t="shared" si="4"/>
        <v>V</v>
      </c>
      <c r="BH12" s="151"/>
      <c r="BI12" s="152"/>
      <c r="BJ12" s="152"/>
      <c r="BK12" s="152"/>
      <c r="BL12" s="153"/>
      <c r="BM12" s="44"/>
      <c r="BN12" s="33">
        <v>10</v>
      </c>
      <c r="BO12" s="31" t="str">
        <f t="shared" si="5"/>
        <v>L</v>
      </c>
      <c r="BP12" s="160">
        <v>24</v>
      </c>
      <c r="BQ12" s="161"/>
      <c r="BR12" s="161"/>
      <c r="BS12" s="162"/>
      <c r="BT12" s="44"/>
      <c r="BU12" s="33">
        <v>10</v>
      </c>
      <c r="BV12" s="64" t="str">
        <f t="shared" ref="BV12:BV18" si="9">BV5</f>
        <v>M</v>
      </c>
      <c r="BW12" s="131"/>
      <c r="BX12" s="14"/>
      <c r="BY12" s="5"/>
      <c r="BZ12" s="41"/>
    </row>
    <row r="13" spans="1:80" ht="22.5" customHeight="1">
      <c r="A13" s="29">
        <v>11</v>
      </c>
      <c r="B13" s="30" t="str">
        <f t="shared" si="0"/>
        <v>M</v>
      </c>
      <c r="C13" s="183"/>
      <c r="D13" s="184"/>
      <c r="E13" s="184"/>
      <c r="F13" s="185"/>
      <c r="G13" s="24"/>
      <c r="H13" s="33">
        <v>11</v>
      </c>
      <c r="I13" s="30" t="str">
        <f t="shared" si="1"/>
        <v>J</v>
      </c>
      <c r="J13" s="283" t="s">
        <v>78</v>
      </c>
      <c r="K13" s="284"/>
      <c r="L13" s="284"/>
      <c r="M13" s="285"/>
      <c r="N13" s="24"/>
      <c r="O13" s="33">
        <v>11</v>
      </c>
      <c r="P13" s="31" t="str">
        <f t="shared" si="6"/>
        <v>D</v>
      </c>
      <c r="Q13" s="289"/>
      <c r="R13" s="290"/>
      <c r="S13" s="290"/>
      <c r="T13" s="291"/>
      <c r="U13" s="24"/>
      <c r="V13" s="33">
        <v>11</v>
      </c>
      <c r="W13" s="64" t="str">
        <f t="shared" ref="W13:W33" si="10">+W6</f>
        <v>M</v>
      </c>
      <c r="X13" s="181"/>
      <c r="Y13" s="182"/>
      <c r="Z13" s="182"/>
      <c r="AA13" s="217"/>
      <c r="AB13" s="62"/>
      <c r="AC13" s="33">
        <v>11</v>
      </c>
      <c r="AD13" s="30" t="str">
        <f t="shared" si="2"/>
        <v>V</v>
      </c>
      <c r="AE13" s="143"/>
      <c r="AF13" s="144"/>
      <c r="AG13" s="144"/>
      <c r="AH13" s="145"/>
      <c r="AI13" s="45"/>
      <c r="AJ13" s="33">
        <v>11</v>
      </c>
      <c r="AK13" s="64" t="str">
        <f t="shared" si="3"/>
        <v>L</v>
      </c>
      <c r="AL13" s="202">
        <v>7</v>
      </c>
      <c r="AM13" s="203"/>
      <c r="AN13" s="5"/>
      <c r="AO13" s="73"/>
      <c r="AP13" s="45"/>
      <c r="AQ13" s="33">
        <v>11</v>
      </c>
      <c r="AR13" s="64" t="str">
        <f t="shared" si="7"/>
        <v>L</v>
      </c>
      <c r="AS13" s="189">
        <v>11</v>
      </c>
      <c r="AT13" s="189"/>
      <c r="AU13" s="189"/>
      <c r="AV13" s="189"/>
      <c r="AW13" s="45"/>
      <c r="AX13" s="33">
        <v>11</v>
      </c>
      <c r="AY13" s="30" t="str">
        <f t="shared" si="8"/>
        <v>J</v>
      </c>
      <c r="AZ13" s="200"/>
      <c r="BA13" s="201"/>
      <c r="BB13" s="201"/>
      <c r="BC13" s="92"/>
      <c r="BD13" s="73"/>
      <c r="BE13" s="45"/>
      <c r="BF13" s="33">
        <v>11</v>
      </c>
      <c r="BG13" s="74" t="str">
        <f t="shared" si="4"/>
        <v>S</v>
      </c>
      <c r="BH13" s="134"/>
      <c r="BI13" s="135"/>
      <c r="BJ13" s="135"/>
      <c r="BK13" s="135"/>
      <c r="BL13" s="136"/>
      <c r="BM13" s="45"/>
      <c r="BN13" s="33">
        <v>11</v>
      </c>
      <c r="BO13" s="64" t="str">
        <f t="shared" si="5"/>
        <v>M</v>
      </c>
      <c r="BP13" s="143"/>
      <c r="BQ13" s="144"/>
      <c r="BR13" s="144"/>
      <c r="BS13" s="145"/>
      <c r="BT13" s="45"/>
      <c r="BU13" s="33">
        <v>11</v>
      </c>
      <c r="BV13" s="30" t="str">
        <f t="shared" si="9"/>
        <v>J</v>
      </c>
      <c r="BW13" s="117"/>
      <c r="BX13" s="14"/>
      <c r="BY13" s="5"/>
      <c r="BZ13" s="41"/>
    </row>
    <row r="14" spans="1:80" ht="22.5" customHeight="1">
      <c r="A14" s="29">
        <v>12</v>
      </c>
      <c r="B14" s="30" t="str">
        <f t="shared" si="0"/>
        <v>M</v>
      </c>
      <c r="C14" s="183"/>
      <c r="D14" s="184"/>
      <c r="E14" s="184"/>
      <c r="F14" s="185"/>
      <c r="G14" s="24"/>
      <c r="H14" s="33">
        <v>12</v>
      </c>
      <c r="I14" s="30" t="str">
        <f t="shared" si="1"/>
        <v>V</v>
      </c>
      <c r="J14" s="283" t="s">
        <v>75</v>
      </c>
      <c r="K14" s="284"/>
      <c r="L14" s="284"/>
      <c r="M14" s="285"/>
      <c r="N14" s="24"/>
      <c r="O14" s="33">
        <v>12</v>
      </c>
      <c r="P14" s="64" t="str">
        <f t="shared" si="6"/>
        <v>L</v>
      </c>
      <c r="Q14" s="190">
        <v>46</v>
      </c>
      <c r="R14" s="190"/>
      <c r="S14" s="190"/>
      <c r="T14" s="190"/>
      <c r="U14" s="24"/>
      <c r="V14" s="33">
        <v>12</v>
      </c>
      <c r="W14" s="30" t="str">
        <f t="shared" si="10"/>
        <v>M</v>
      </c>
      <c r="X14" s="181"/>
      <c r="Y14" s="182"/>
      <c r="Z14" s="182"/>
      <c r="AA14" s="217"/>
      <c r="AB14" s="62"/>
      <c r="AC14" s="33">
        <v>12</v>
      </c>
      <c r="AD14" s="74" t="str">
        <f t="shared" si="2"/>
        <v>S</v>
      </c>
      <c r="AE14" s="180"/>
      <c r="AF14" s="180"/>
      <c r="AG14" s="180"/>
      <c r="AH14" s="180"/>
      <c r="AI14" s="45"/>
      <c r="AJ14" s="33">
        <v>12</v>
      </c>
      <c r="AK14" s="64" t="str">
        <f t="shared" si="3"/>
        <v>M</v>
      </c>
      <c r="AL14" s="218"/>
      <c r="AM14" s="219"/>
      <c r="AN14" s="5"/>
      <c r="AO14" s="73"/>
      <c r="AP14" s="45"/>
      <c r="AQ14" s="33">
        <v>12</v>
      </c>
      <c r="AR14" s="64" t="str">
        <f t="shared" si="7"/>
        <v>M</v>
      </c>
      <c r="AS14" s="183"/>
      <c r="AT14" s="184"/>
      <c r="AU14" s="184"/>
      <c r="AV14" s="185"/>
      <c r="AW14" s="45"/>
      <c r="AX14" s="33">
        <v>12</v>
      </c>
      <c r="AY14" s="30" t="str">
        <f t="shared" si="8"/>
        <v>V</v>
      </c>
      <c r="AZ14" s="200"/>
      <c r="BA14" s="201"/>
      <c r="BB14" s="201"/>
      <c r="BC14" s="92"/>
      <c r="BD14" s="73"/>
      <c r="BE14" s="45"/>
      <c r="BF14" s="33">
        <v>12</v>
      </c>
      <c r="BG14" s="74" t="str">
        <f t="shared" si="4"/>
        <v>D</v>
      </c>
      <c r="BH14" s="209"/>
      <c r="BI14" s="210"/>
      <c r="BJ14" s="210"/>
      <c r="BK14" s="210"/>
      <c r="BL14" s="301"/>
      <c r="BM14" s="45"/>
      <c r="BN14" s="33">
        <v>12</v>
      </c>
      <c r="BO14" s="53" t="str">
        <f t="shared" si="5"/>
        <v>M</v>
      </c>
      <c r="BP14" s="143"/>
      <c r="BQ14" s="144"/>
      <c r="BR14" s="144"/>
      <c r="BS14" s="145"/>
      <c r="BT14" s="45"/>
      <c r="BU14" s="33">
        <v>12</v>
      </c>
      <c r="BV14" s="30" t="str">
        <f t="shared" si="9"/>
        <v>V</v>
      </c>
      <c r="BW14" s="133"/>
      <c r="BX14" s="7"/>
      <c r="BY14" s="8"/>
      <c r="BZ14" s="48"/>
    </row>
    <row r="15" spans="1:80" ht="22.5" customHeight="1">
      <c r="A15" s="29">
        <v>13</v>
      </c>
      <c r="B15" s="30" t="str">
        <f t="shared" si="0"/>
        <v>J</v>
      </c>
      <c r="C15" s="276" t="s">
        <v>61</v>
      </c>
      <c r="D15" s="277"/>
      <c r="E15" s="277"/>
      <c r="F15" s="276"/>
      <c r="G15" s="24"/>
      <c r="H15" s="33">
        <v>13</v>
      </c>
      <c r="I15" s="74" t="str">
        <f t="shared" si="1"/>
        <v>S</v>
      </c>
      <c r="J15" s="171"/>
      <c r="K15" s="172"/>
      <c r="L15" s="172"/>
      <c r="M15" s="173"/>
      <c r="N15" s="24"/>
      <c r="O15" s="33">
        <v>13</v>
      </c>
      <c r="P15" s="64" t="str">
        <f t="shared" si="6"/>
        <v>M</v>
      </c>
      <c r="Q15" s="329" t="s">
        <v>77</v>
      </c>
      <c r="R15" s="330"/>
      <c r="S15" s="330"/>
      <c r="T15" s="331"/>
      <c r="U15" s="24"/>
      <c r="V15" s="33">
        <v>13</v>
      </c>
      <c r="W15" s="30" t="str">
        <f t="shared" si="10"/>
        <v>J</v>
      </c>
      <c r="X15" s="264"/>
      <c r="Y15" s="265"/>
      <c r="Z15" s="265"/>
      <c r="AA15" s="266"/>
      <c r="AB15" s="62"/>
      <c r="AC15" s="33">
        <v>13</v>
      </c>
      <c r="AD15" s="63" t="str">
        <f t="shared" si="2"/>
        <v>D</v>
      </c>
      <c r="AE15" s="134"/>
      <c r="AF15" s="135"/>
      <c r="AG15" s="135"/>
      <c r="AH15" s="136"/>
      <c r="AI15" s="44"/>
      <c r="AJ15" s="33">
        <v>13</v>
      </c>
      <c r="AK15" s="53" t="str">
        <f t="shared" si="3"/>
        <v>M</v>
      </c>
      <c r="AL15" s="218"/>
      <c r="AM15" s="219"/>
      <c r="AN15" s="5"/>
      <c r="AO15" s="73"/>
      <c r="AP15" s="44"/>
      <c r="AQ15" s="33">
        <v>13</v>
      </c>
      <c r="AR15" s="53" t="str">
        <f t="shared" si="7"/>
        <v>M</v>
      </c>
      <c r="AS15" s="183"/>
      <c r="AT15" s="184"/>
      <c r="AU15" s="184"/>
      <c r="AV15" s="185"/>
      <c r="AW15" s="44"/>
      <c r="AX15" s="33">
        <v>13</v>
      </c>
      <c r="AY15" s="74" t="str">
        <f t="shared" si="8"/>
        <v>S</v>
      </c>
      <c r="AZ15" s="332"/>
      <c r="BA15" s="333"/>
      <c r="BB15" s="120"/>
      <c r="BC15" s="92"/>
      <c r="BD15" s="66"/>
      <c r="BE15" s="44"/>
      <c r="BF15" s="33">
        <v>13</v>
      </c>
      <c r="BG15" s="64" t="str">
        <f t="shared" si="4"/>
        <v>L</v>
      </c>
      <c r="BH15" s="190">
        <v>20</v>
      </c>
      <c r="BI15" s="190"/>
      <c r="BJ15" s="190"/>
      <c r="BK15" s="190"/>
      <c r="BL15" s="190"/>
      <c r="BM15" s="44"/>
      <c r="BN15" s="33">
        <v>13</v>
      </c>
      <c r="BO15" s="30" t="str">
        <f t="shared" si="5"/>
        <v>J</v>
      </c>
      <c r="BP15" s="163" t="s">
        <v>69</v>
      </c>
      <c r="BQ15" s="164"/>
      <c r="BR15" s="164"/>
      <c r="BS15" s="165"/>
      <c r="BT15" s="44"/>
      <c r="BU15" s="33">
        <v>13</v>
      </c>
      <c r="BV15" s="74" t="str">
        <f t="shared" si="9"/>
        <v>S</v>
      </c>
      <c r="BW15" s="129"/>
      <c r="BX15" s="11"/>
      <c r="BY15" s="6"/>
      <c r="BZ15" s="49"/>
    </row>
    <row r="16" spans="1:80" ht="22.5" customHeight="1">
      <c r="A16" s="29">
        <v>14</v>
      </c>
      <c r="B16" s="30" t="str">
        <f t="shared" si="0"/>
        <v>V</v>
      </c>
      <c r="C16" s="224"/>
      <c r="D16" s="225"/>
      <c r="E16" s="225"/>
      <c r="F16" s="224"/>
      <c r="G16" s="24"/>
      <c r="H16" s="33">
        <v>14</v>
      </c>
      <c r="I16" s="63" t="str">
        <f t="shared" si="1"/>
        <v>D</v>
      </c>
      <c r="J16" s="171"/>
      <c r="K16" s="172"/>
      <c r="L16" s="172"/>
      <c r="M16" s="173"/>
      <c r="N16" s="24"/>
      <c r="O16" s="33">
        <v>14</v>
      </c>
      <c r="P16" s="30" t="str">
        <f t="shared" si="6"/>
        <v>M</v>
      </c>
      <c r="Q16" s="181"/>
      <c r="R16" s="182"/>
      <c r="S16" s="182"/>
      <c r="T16" s="217"/>
      <c r="U16" s="24"/>
      <c r="V16" s="33">
        <v>14</v>
      </c>
      <c r="W16" s="30" t="str">
        <f t="shared" si="10"/>
        <v>V</v>
      </c>
      <c r="X16" s="292"/>
      <c r="Y16" s="293"/>
      <c r="Z16" s="293"/>
      <c r="AA16" s="294"/>
      <c r="AB16" s="62"/>
      <c r="AC16" s="33">
        <v>14</v>
      </c>
      <c r="AD16" s="64" t="str">
        <f>AD9</f>
        <v>L</v>
      </c>
      <c r="AE16" s="328"/>
      <c r="AF16" s="328"/>
      <c r="AG16" s="328"/>
      <c r="AH16" s="328"/>
      <c r="AI16" s="44"/>
      <c r="AJ16" s="33">
        <v>14</v>
      </c>
      <c r="AK16" s="53" t="str">
        <f t="shared" si="3"/>
        <v>J</v>
      </c>
      <c r="AL16" s="200"/>
      <c r="AM16" s="201"/>
      <c r="AN16" s="5"/>
      <c r="AO16" s="73"/>
      <c r="AP16" s="44"/>
      <c r="AQ16" s="33">
        <v>14</v>
      </c>
      <c r="AR16" s="30" t="str">
        <f t="shared" si="7"/>
        <v>J</v>
      </c>
      <c r="AS16" s="307" t="s">
        <v>66</v>
      </c>
      <c r="AT16" s="308"/>
      <c r="AU16" s="308"/>
      <c r="AV16" s="309"/>
      <c r="AW16" s="44"/>
      <c r="AX16" s="33">
        <v>14</v>
      </c>
      <c r="AY16" s="63" t="str">
        <f t="shared" si="8"/>
        <v>D</v>
      </c>
      <c r="AZ16" s="200"/>
      <c r="BA16" s="201"/>
      <c r="BB16" s="121"/>
      <c r="BC16" s="92"/>
      <c r="BD16" s="86"/>
      <c r="BE16" s="44"/>
      <c r="BF16" s="33">
        <v>14</v>
      </c>
      <c r="BG16" s="64" t="str">
        <f t="shared" si="4"/>
        <v>M</v>
      </c>
      <c r="BH16" s="181"/>
      <c r="BI16" s="182"/>
      <c r="BJ16" s="182"/>
      <c r="BK16" s="182"/>
      <c r="BL16" s="217"/>
      <c r="BM16" s="44"/>
      <c r="BN16" s="33">
        <v>14</v>
      </c>
      <c r="BO16" s="30" t="str">
        <f t="shared" si="5"/>
        <v>V</v>
      </c>
      <c r="BP16" s="163" t="s">
        <v>69</v>
      </c>
      <c r="BQ16" s="164"/>
      <c r="BR16" s="164"/>
      <c r="BS16" s="165"/>
      <c r="BT16" s="44"/>
      <c r="BU16" s="33">
        <v>14</v>
      </c>
      <c r="BV16" s="31" t="str">
        <f t="shared" si="9"/>
        <v>D</v>
      </c>
      <c r="BW16" s="129"/>
      <c r="BX16" s="7"/>
      <c r="BY16" s="8"/>
      <c r="BZ16" s="48"/>
    </row>
    <row r="17" spans="1:78" ht="22.5" customHeight="1">
      <c r="A17" s="29">
        <v>15</v>
      </c>
      <c r="B17" s="74" t="str">
        <f t="shared" si="0"/>
        <v>S</v>
      </c>
      <c r="C17" s="278"/>
      <c r="D17" s="279"/>
      <c r="E17" s="279"/>
      <c r="F17" s="280"/>
      <c r="G17" s="24"/>
      <c r="H17" s="33">
        <v>15</v>
      </c>
      <c r="I17" s="64" t="str">
        <f t="shared" si="1"/>
        <v>L</v>
      </c>
      <c r="J17" s="190">
        <v>42</v>
      </c>
      <c r="K17" s="190"/>
      <c r="L17" s="190"/>
      <c r="M17" s="190"/>
      <c r="N17" s="24"/>
      <c r="O17" s="33">
        <v>15</v>
      </c>
      <c r="P17" s="30" t="str">
        <f t="shared" si="6"/>
        <v>J</v>
      </c>
      <c r="Q17" s="261"/>
      <c r="R17" s="262"/>
      <c r="S17" s="262"/>
      <c r="T17" s="263"/>
      <c r="U17" s="24"/>
      <c r="V17" s="33">
        <v>15</v>
      </c>
      <c r="W17" s="74" t="str">
        <f t="shared" si="10"/>
        <v>S</v>
      </c>
      <c r="X17" s="171"/>
      <c r="Y17" s="172"/>
      <c r="Z17" s="172"/>
      <c r="AA17" s="173"/>
      <c r="AB17" s="62"/>
      <c r="AC17" s="33">
        <v>15</v>
      </c>
      <c r="AD17" s="64" t="str">
        <f t="shared" si="2"/>
        <v>M</v>
      </c>
      <c r="AE17" s="328"/>
      <c r="AF17" s="328"/>
      <c r="AG17" s="328"/>
      <c r="AH17" s="328"/>
      <c r="AI17" s="44"/>
      <c r="AJ17" s="33">
        <v>15</v>
      </c>
      <c r="AK17" s="30" t="str">
        <f t="shared" si="3"/>
        <v>V</v>
      </c>
      <c r="AL17" s="200"/>
      <c r="AM17" s="201"/>
      <c r="AN17" s="5"/>
      <c r="AO17" s="73"/>
      <c r="AP17" s="44"/>
      <c r="AQ17" s="33">
        <v>15</v>
      </c>
      <c r="AR17" s="30" t="str">
        <f t="shared" si="7"/>
        <v>V</v>
      </c>
      <c r="AS17" s="307" t="s">
        <v>66</v>
      </c>
      <c r="AT17" s="308"/>
      <c r="AU17" s="308"/>
      <c r="AV17" s="309"/>
      <c r="AW17" s="44"/>
      <c r="AX17" s="33">
        <v>15</v>
      </c>
      <c r="AY17" s="64" t="str">
        <f t="shared" si="8"/>
        <v>L</v>
      </c>
      <c r="AZ17" s="202">
        <v>16</v>
      </c>
      <c r="BA17" s="203"/>
      <c r="BB17" s="121"/>
      <c r="BC17" s="92"/>
      <c r="BD17" s="89"/>
      <c r="BE17" s="44"/>
      <c r="BF17" s="33">
        <v>15</v>
      </c>
      <c r="BG17" s="53" t="str">
        <f t="shared" si="4"/>
        <v>M</v>
      </c>
      <c r="BH17" s="181"/>
      <c r="BI17" s="182"/>
      <c r="BJ17" s="182"/>
      <c r="BK17" s="182"/>
      <c r="BL17" s="217"/>
      <c r="BM17" s="44"/>
      <c r="BN17" s="33">
        <v>15</v>
      </c>
      <c r="BO17" s="74" t="str">
        <f t="shared" si="5"/>
        <v>S</v>
      </c>
      <c r="BP17" s="134"/>
      <c r="BQ17" s="135"/>
      <c r="BR17" s="135"/>
      <c r="BS17" s="136"/>
      <c r="BT17" s="44"/>
      <c r="BU17" s="33">
        <v>15</v>
      </c>
      <c r="BV17" s="64" t="str">
        <f t="shared" si="9"/>
        <v>L</v>
      </c>
      <c r="BW17" s="130">
        <v>29</v>
      </c>
      <c r="BX17" s="14"/>
      <c r="BY17" s="5"/>
      <c r="BZ17" s="41"/>
    </row>
    <row r="18" spans="1:78" ht="22.5" customHeight="1">
      <c r="A18" s="29">
        <v>16</v>
      </c>
      <c r="B18" s="74" t="str">
        <f t="shared" si="0"/>
        <v>D</v>
      </c>
      <c r="C18" s="134"/>
      <c r="D18" s="135"/>
      <c r="E18" s="135"/>
      <c r="F18" s="136"/>
      <c r="G18" s="24"/>
      <c r="H18" s="33">
        <v>16</v>
      </c>
      <c r="I18" s="64" t="str">
        <f t="shared" si="1"/>
        <v>M</v>
      </c>
      <c r="J18" s="181"/>
      <c r="K18" s="182"/>
      <c r="L18" s="182"/>
      <c r="M18" s="217"/>
      <c r="N18" s="24"/>
      <c r="O18" s="33">
        <v>16</v>
      </c>
      <c r="P18" s="30" t="str">
        <f t="shared" si="6"/>
        <v>V</v>
      </c>
      <c r="Q18" s="181"/>
      <c r="R18" s="182"/>
      <c r="S18" s="182"/>
      <c r="T18" s="217"/>
      <c r="U18" s="24"/>
      <c r="V18" s="33">
        <v>16</v>
      </c>
      <c r="W18" s="63" t="str">
        <f t="shared" si="10"/>
        <v>D</v>
      </c>
      <c r="X18" s="171"/>
      <c r="Y18" s="172"/>
      <c r="Z18" s="172"/>
      <c r="AA18" s="173"/>
      <c r="AB18" s="62"/>
      <c r="AC18" s="33">
        <v>16</v>
      </c>
      <c r="AD18" s="53" t="str">
        <f>AD11</f>
        <v>M</v>
      </c>
      <c r="AE18" s="328"/>
      <c r="AF18" s="328"/>
      <c r="AG18" s="328"/>
      <c r="AH18" s="328"/>
      <c r="AI18" s="44"/>
      <c r="AJ18" s="33">
        <v>16</v>
      </c>
      <c r="AK18" s="74" t="str">
        <f>AK11</f>
        <v>S</v>
      </c>
      <c r="AL18" s="123"/>
      <c r="AM18" s="124"/>
      <c r="AN18" s="5"/>
      <c r="AO18" s="66"/>
      <c r="AP18" s="44"/>
      <c r="AQ18" s="33">
        <v>16</v>
      </c>
      <c r="AR18" s="74" t="str">
        <f t="shared" si="7"/>
        <v>S</v>
      </c>
      <c r="AS18" s="180"/>
      <c r="AT18" s="180"/>
      <c r="AU18" s="180"/>
      <c r="AV18" s="180"/>
      <c r="AW18" s="44"/>
      <c r="AX18" s="33">
        <v>16</v>
      </c>
      <c r="AY18" s="64" t="str">
        <f t="shared" ref="AY18:AY32" si="11">AY11</f>
        <v>M</v>
      </c>
      <c r="AZ18" s="218"/>
      <c r="BA18" s="219"/>
      <c r="BB18" s="121"/>
      <c r="BC18" s="92"/>
      <c r="BD18" s="85"/>
      <c r="BE18" s="44"/>
      <c r="BF18" s="33">
        <v>16</v>
      </c>
      <c r="BG18" s="53" t="str">
        <f t="shared" si="4"/>
        <v>J</v>
      </c>
      <c r="BH18" s="192"/>
      <c r="BI18" s="192"/>
      <c r="BJ18" s="192"/>
      <c r="BK18" s="192"/>
      <c r="BL18" s="192"/>
      <c r="BM18" s="44"/>
      <c r="BN18" s="33">
        <v>16</v>
      </c>
      <c r="BO18" s="63" t="str">
        <f t="shared" si="5"/>
        <v>D</v>
      </c>
      <c r="BP18" s="134"/>
      <c r="BQ18" s="135"/>
      <c r="BR18" s="135"/>
      <c r="BS18" s="136"/>
      <c r="BT18" s="44"/>
      <c r="BU18" s="33">
        <v>16</v>
      </c>
      <c r="BV18" s="64" t="str">
        <f t="shared" si="9"/>
        <v>M</v>
      </c>
      <c r="BW18" s="117"/>
      <c r="BX18" s="12"/>
      <c r="BY18" s="13"/>
      <c r="BZ18" s="40"/>
    </row>
    <row r="19" spans="1:78" ht="22.5" customHeight="1">
      <c r="A19" s="29">
        <v>17</v>
      </c>
      <c r="B19" s="30" t="str">
        <f t="shared" si="0"/>
        <v>L</v>
      </c>
      <c r="C19" s="190">
        <v>38</v>
      </c>
      <c r="D19" s="190"/>
      <c r="E19" s="190"/>
      <c r="F19" s="190"/>
      <c r="G19" s="24"/>
      <c r="H19" s="33">
        <v>17</v>
      </c>
      <c r="I19" s="30" t="str">
        <f t="shared" si="1"/>
        <v>M</v>
      </c>
      <c r="J19" s="181"/>
      <c r="K19" s="182"/>
      <c r="L19" s="182"/>
      <c r="M19" s="217"/>
      <c r="N19" s="24"/>
      <c r="O19" s="33">
        <v>17</v>
      </c>
      <c r="P19" s="74" t="str">
        <f t="shared" si="6"/>
        <v>S</v>
      </c>
      <c r="Q19" s="171"/>
      <c r="R19" s="172"/>
      <c r="S19" s="172"/>
      <c r="T19" s="173"/>
      <c r="U19" s="24"/>
      <c r="V19" s="33">
        <v>17</v>
      </c>
      <c r="W19" s="64" t="str">
        <f t="shared" si="10"/>
        <v>L</v>
      </c>
      <c r="X19" s="174">
        <v>51</v>
      </c>
      <c r="Y19" s="175"/>
      <c r="Z19" s="175"/>
      <c r="AA19" s="176"/>
      <c r="AB19" s="62"/>
      <c r="AC19" s="33">
        <v>17</v>
      </c>
      <c r="AD19" s="53" t="str">
        <f t="shared" si="2"/>
        <v>J</v>
      </c>
      <c r="AE19" s="328"/>
      <c r="AF19" s="328"/>
      <c r="AG19" s="328"/>
      <c r="AH19" s="328"/>
      <c r="AI19" s="44"/>
      <c r="AJ19" s="33">
        <v>17</v>
      </c>
      <c r="AK19" s="63" t="str">
        <f t="shared" si="3"/>
        <v>D</v>
      </c>
      <c r="AL19" s="125"/>
      <c r="AM19" s="124"/>
      <c r="AN19" s="5"/>
      <c r="AO19" s="98"/>
      <c r="AP19" s="44"/>
      <c r="AQ19" s="33">
        <v>17</v>
      </c>
      <c r="AR19" s="63" t="str">
        <f>AR12</f>
        <v>D</v>
      </c>
      <c r="AS19" s="134"/>
      <c r="AT19" s="135"/>
      <c r="AU19" s="135"/>
      <c r="AV19" s="136"/>
      <c r="AW19" s="44"/>
      <c r="AX19" s="33">
        <v>17</v>
      </c>
      <c r="AY19" s="64" t="str">
        <f t="shared" si="11"/>
        <v>M</v>
      </c>
      <c r="AZ19" s="218"/>
      <c r="BA19" s="219"/>
      <c r="BB19" s="122"/>
      <c r="BC19" s="90"/>
      <c r="BD19" s="84"/>
      <c r="BE19" s="44"/>
      <c r="BF19" s="33">
        <v>17</v>
      </c>
      <c r="BG19" s="32" t="str">
        <f t="shared" si="4"/>
        <v>V</v>
      </c>
      <c r="BH19" s="229" t="s">
        <v>65</v>
      </c>
      <c r="BI19" s="230"/>
      <c r="BJ19" s="230"/>
      <c r="BK19" s="230"/>
      <c r="BL19" s="231"/>
      <c r="BM19" s="44"/>
      <c r="BN19" s="33">
        <v>17</v>
      </c>
      <c r="BO19" s="64" t="str">
        <f t="shared" si="5"/>
        <v>L</v>
      </c>
      <c r="BP19" s="166"/>
      <c r="BQ19" s="167"/>
      <c r="BR19" s="167"/>
      <c r="BS19" s="168"/>
      <c r="BT19" s="44"/>
      <c r="BU19" s="33">
        <v>17</v>
      </c>
      <c r="BV19" s="64" t="str">
        <f t="shared" ref="BV19:BV33" si="12">BV12</f>
        <v>M</v>
      </c>
      <c r="BW19" s="131"/>
      <c r="BX19" s="14"/>
      <c r="BY19" s="5"/>
      <c r="BZ19" s="41"/>
    </row>
    <row r="20" spans="1:78" ht="22.5" customHeight="1">
      <c r="A20" s="29">
        <v>18</v>
      </c>
      <c r="B20" s="30" t="str">
        <f t="shared" si="0"/>
        <v>M</v>
      </c>
      <c r="C20" s="181"/>
      <c r="D20" s="182"/>
      <c r="E20" s="182"/>
      <c r="F20" s="217"/>
      <c r="G20" s="24"/>
      <c r="H20" s="33">
        <v>18</v>
      </c>
      <c r="I20" s="30" t="str">
        <f t="shared" si="1"/>
        <v>J</v>
      </c>
      <c r="J20" s="146"/>
      <c r="K20" s="147"/>
      <c r="L20" s="147"/>
      <c r="M20" s="148"/>
      <c r="N20" s="24"/>
      <c r="O20" s="33">
        <v>18</v>
      </c>
      <c r="P20" s="63" t="str">
        <f t="shared" si="6"/>
        <v>D</v>
      </c>
      <c r="Q20" s="171"/>
      <c r="R20" s="172"/>
      <c r="S20" s="172"/>
      <c r="T20" s="173"/>
      <c r="U20" s="24"/>
      <c r="V20" s="33">
        <v>18</v>
      </c>
      <c r="W20" s="64" t="str">
        <f t="shared" si="10"/>
        <v>M</v>
      </c>
      <c r="X20" s="183"/>
      <c r="Y20" s="184"/>
      <c r="Z20" s="184"/>
      <c r="AA20" s="185"/>
      <c r="AB20" s="62"/>
      <c r="AC20" s="33">
        <v>18</v>
      </c>
      <c r="AD20" s="30" t="str">
        <f t="shared" si="2"/>
        <v>V</v>
      </c>
      <c r="AE20" s="224" t="s">
        <v>79</v>
      </c>
      <c r="AF20" s="224"/>
      <c r="AG20" s="224"/>
      <c r="AH20" s="224"/>
      <c r="AI20" s="45"/>
      <c r="AJ20" s="33">
        <v>18</v>
      </c>
      <c r="AK20" s="64" t="str">
        <f t="shared" si="3"/>
        <v>L</v>
      </c>
      <c r="AL20" s="116">
        <v>8</v>
      </c>
      <c r="AM20" s="124"/>
      <c r="AN20" s="5"/>
      <c r="AO20" s="85"/>
      <c r="AP20" s="45"/>
      <c r="AQ20" s="33">
        <v>18</v>
      </c>
      <c r="AR20" s="64" t="str">
        <f>AR13</f>
        <v>L</v>
      </c>
      <c r="AS20" s="190">
        <v>12</v>
      </c>
      <c r="AT20" s="190"/>
      <c r="AU20" s="190"/>
      <c r="AV20" s="190"/>
      <c r="AW20" s="45"/>
      <c r="AX20" s="33">
        <v>18</v>
      </c>
      <c r="AY20" s="30" t="str">
        <f t="shared" si="11"/>
        <v>J</v>
      </c>
      <c r="AZ20" s="218"/>
      <c r="BA20" s="219"/>
      <c r="BB20" s="120"/>
      <c r="BC20" s="91"/>
      <c r="BD20" s="84"/>
      <c r="BE20" s="45"/>
      <c r="BF20" s="33">
        <v>18</v>
      </c>
      <c r="BG20" s="74" t="str">
        <f t="shared" si="4"/>
        <v>S</v>
      </c>
      <c r="BH20" s="180"/>
      <c r="BI20" s="180"/>
      <c r="BJ20" s="180"/>
      <c r="BK20" s="180"/>
      <c r="BL20" s="180"/>
      <c r="BM20" s="45"/>
      <c r="BN20" s="33">
        <v>18</v>
      </c>
      <c r="BO20" s="64" t="str">
        <f t="shared" si="5"/>
        <v>M</v>
      </c>
      <c r="BP20" s="166"/>
      <c r="BQ20" s="167"/>
      <c r="BR20" s="167"/>
      <c r="BS20" s="168"/>
      <c r="BT20" s="45"/>
      <c r="BU20" s="33">
        <v>18</v>
      </c>
      <c r="BV20" s="30" t="str">
        <f t="shared" si="12"/>
        <v>J</v>
      </c>
      <c r="BW20" s="117"/>
      <c r="BX20" s="14"/>
      <c r="BY20" s="5"/>
      <c r="BZ20" s="41"/>
    </row>
    <row r="21" spans="1:78" ht="22.5" customHeight="1">
      <c r="A21" s="29">
        <v>19</v>
      </c>
      <c r="B21" s="30" t="str">
        <f t="shared" si="0"/>
        <v>M</v>
      </c>
      <c r="C21" s="181"/>
      <c r="D21" s="182"/>
      <c r="E21" s="182"/>
      <c r="F21" s="217"/>
      <c r="G21" s="24"/>
      <c r="H21" s="33">
        <v>19</v>
      </c>
      <c r="I21" s="30" t="str">
        <f t="shared" si="1"/>
        <v>V</v>
      </c>
      <c r="J21" s="229" t="s">
        <v>64</v>
      </c>
      <c r="K21" s="230"/>
      <c r="L21" s="230"/>
      <c r="M21" s="231"/>
      <c r="N21" s="24"/>
      <c r="O21" s="33">
        <v>19</v>
      </c>
      <c r="P21" s="64" t="str">
        <f t="shared" si="6"/>
        <v>L</v>
      </c>
      <c r="Q21" s="254">
        <v>47</v>
      </c>
      <c r="R21" s="254"/>
      <c r="S21" s="254"/>
      <c r="T21" s="254"/>
      <c r="U21" s="24"/>
      <c r="V21" s="33">
        <v>19</v>
      </c>
      <c r="W21" s="30" t="str">
        <f t="shared" si="10"/>
        <v>M</v>
      </c>
      <c r="X21" s="183"/>
      <c r="Y21" s="184"/>
      <c r="Z21" s="184"/>
      <c r="AA21" s="185"/>
      <c r="AB21" s="62"/>
      <c r="AC21" s="33">
        <v>19</v>
      </c>
      <c r="AD21" s="74" t="str">
        <f t="shared" si="2"/>
        <v>S</v>
      </c>
      <c r="AE21" s="237" t="s">
        <v>50</v>
      </c>
      <c r="AF21" s="237"/>
      <c r="AG21" s="237"/>
      <c r="AH21" s="237"/>
      <c r="AI21" s="45"/>
      <c r="AJ21" s="33">
        <v>19</v>
      </c>
      <c r="AK21" s="64" t="str">
        <f t="shared" si="3"/>
        <v>M</v>
      </c>
      <c r="AL21" s="118"/>
      <c r="AM21" s="124"/>
      <c r="AN21" s="5"/>
      <c r="AO21" s="75"/>
      <c r="AP21" s="45"/>
      <c r="AQ21" s="33">
        <v>19</v>
      </c>
      <c r="AR21" s="64" t="str">
        <f t="shared" ref="AR21:AR26" si="13">AR14</f>
        <v>M</v>
      </c>
      <c r="AS21" s="181"/>
      <c r="AT21" s="182"/>
      <c r="AU21" s="182"/>
      <c r="AV21" s="217"/>
      <c r="AW21" s="45"/>
      <c r="AX21" s="33">
        <v>19</v>
      </c>
      <c r="AY21" s="30" t="str">
        <f t="shared" si="11"/>
        <v>V</v>
      </c>
      <c r="AZ21" s="200"/>
      <c r="BA21" s="201"/>
      <c r="BB21" s="121"/>
      <c r="BC21" s="92"/>
      <c r="BD21" s="84"/>
      <c r="BE21" s="45"/>
      <c r="BF21" s="33">
        <v>19</v>
      </c>
      <c r="BG21" s="63" t="str">
        <f t="shared" si="4"/>
        <v>D</v>
      </c>
      <c r="BH21" s="209"/>
      <c r="BI21" s="210"/>
      <c r="BJ21" s="210"/>
      <c r="BK21" s="210"/>
      <c r="BL21" s="301"/>
      <c r="BM21" s="45"/>
      <c r="BN21" s="33">
        <v>19</v>
      </c>
      <c r="BO21" s="53" t="str">
        <f>BO14</f>
        <v>M</v>
      </c>
      <c r="BP21" s="166"/>
      <c r="BQ21" s="167"/>
      <c r="BR21" s="167"/>
      <c r="BS21" s="168"/>
      <c r="BT21" s="45"/>
      <c r="BU21" s="33">
        <v>19</v>
      </c>
      <c r="BV21" s="30" t="str">
        <f t="shared" si="12"/>
        <v>V</v>
      </c>
      <c r="BW21" s="133"/>
      <c r="BX21" s="7"/>
      <c r="BY21" s="8"/>
      <c r="BZ21" s="48"/>
    </row>
    <row r="22" spans="1:78" ht="22.5" customHeight="1">
      <c r="A22" s="29">
        <v>20</v>
      </c>
      <c r="B22" s="30" t="str">
        <f t="shared" si="0"/>
        <v>J</v>
      </c>
      <c r="C22" s="269" t="s">
        <v>52</v>
      </c>
      <c r="D22" s="270"/>
      <c r="E22" s="270"/>
      <c r="F22" s="269"/>
      <c r="G22" s="24"/>
      <c r="H22" s="33">
        <v>20</v>
      </c>
      <c r="I22" s="74" t="str">
        <f t="shared" si="1"/>
        <v>S</v>
      </c>
      <c r="J22" s="119"/>
      <c r="K22" s="17"/>
      <c r="L22" s="18"/>
      <c r="M22" s="19"/>
      <c r="N22" s="24"/>
      <c r="O22" s="33">
        <v>20</v>
      </c>
      <c r="P22" s="64" t="str">
        <f>+P15</f>
        <v>M</v>
      </c>
      <c r="Q22" s="183"/>
      <c r="R22" s="184"/>
      <c r="S22" s="184"/>
      <c r="T22" s="185"/>
      <c r="U22" s="24"/>
      <c r="V22" s="33">
        <v>20</v>
      </c>
      <c r="W22" s="30" t="str">
        <f t="shared" si="10"/>
        <v>J</v>
      </c>
      <c r="X22" s="177"/>
      <c r="Y22" s="178"/>
      <c r="Z22" s="178"/>
      <c r="AA22" s="179"/>
      <c r="AB22" s="62"/>
      <c r="AC22" s="33">
        <v>20</v>
      </c>
      <c r="AD22" s="63" t="str">
        <f>AD15</f>
        <v>D</v>
      </c>
      <c r="AE22" s="134"/>
      <c r="AF22" s="135"/>
      <c r="AG22" s="135"/>
      <c r="AH22" s="136"/>
      <c r="AI22" s="44"/>
      <c r="AJ22" s="33">
        <v>20</v>
      </c>
      <c r="AK22" s="53" t="str">
        <f t="shared" si="3"/>
        <v>M</v>
      </c>
      <c r="AL22" s="117"/>
      <c r="AM22" s="124"/>
      <c r="AN22" s="5"/>
      <c r="AO22" s="84"/>
      <c r="AP22" s="44"/>
      <c r="AQ22" s="33">
        <v>20</v>
      </c>
      <c r="AR22" s="53" t="str">
        <f t="shared" si="13"/>
        <v>M</v>
      </c>
      <c r="AS22" s="317"/>
      <c r="AT22" s="318"/>
      <c r="AU22" s="318"/>
      <c r="AV22" s="319"/>
      <c r="AW22" s="44"/>
      <c r="AX22" s="33">
        <v>20</v>
      </c>
      <c r="AY22" s="74" t="str">
        <f t="shared" si="11"/>
        <v>S</v>
      </c>
      <c r="AZ22" s="200"/>
      <c r="BA22" s="201"/>
      <c r="BB22" s="121"/>
      <c r="BC22" s="92"/>
      <c r="BD22" s="50"/>
      <c r="BE22" s="44"/>
      <c r="BF22" s="33">
        <v>20</v>
      </c>
      <c r="BG22" s="64" t="str">
        <f t="shared" si="4"/>
        <v>L</v>
      </c>
      <c r="BH22" s="244">
        <v>21</v>
      </c>
      <c r="BI22" s="244"/>
      <c r="BJ22" s="244"/>
      <c r="BK22" s="244"/>
      <c r="BL22" s="244"/>
      <c r="BM22" s="44"/>
      <c r="BN22" s="33">
        <v>20</v>
      </c>
      <c r="BO22" s="30" t="str">
        <f t="shared" si="5"/>
        <v>J</v>
      </c>
      <c r="BP22" s="166"/>
      <c r="BQ22" s="167"/>
      <c r="BR22" s="167"/>
      <c r="BS22" s="168"/>
      <c r="BT22" s="44"/>
      <c r="BU22" s="33">
        <v>20</v>
      </c>
      <c r="BV22" s="74" t="str">
        <f t="shared" si="12"/>
        <v>S</v>
      </c>
      <c r="BW22" s="129"/>
      <c r="BX22" s="11"/>
      <c r="BY22" s="6"/>
      <c r="BZ22" s="49"/>
    </row>
    <row r="23" spans="1:78" ht="22.5" customHeight="1">
      <c r="A23" s="29">
        <v>21</v>
      </c>
      <c r="B23" s="30" t="str">
        <f t="shared" si="0"/>
        <v>V</v>
      </c>
      <c r="C23" s="192"/>
      <c r="D23" s="193"/>
      <c r="E23" s="193"/>
      <c r="F23" s="193"/>
      <c r="G23" s="24"/>
      <c r="H23" s="33">
        <v>21</v>
      </c>
      <c r="I23" s="63" t="str">
        <f t="shared" si="1"/>
        <v>D</v>
      </c>
      <c r="J23" s="127"/>
      <c r="K23" s="17"/>
      <c r="L23" s="18"/>
      <c r="M23" s="19"/>
      <c r="N23" s="24"/>
      <c r="O23" s="33">
        <v>21</v>
      </c>
      <c r="P23" s="30" t="str">
        <f>+P16</f>
        <v>M</v>
      </c>
      <c r="Q23" s="320" t="s">
        <v>67</v>
      </c>
      <c r="R23" s="321"/>
      <c r="S23" s="321"/>
      <c r="T23" s="322"/>
      <c r="U23" s="24"/>
      <c r="V23" s="33">
        <v>21</v>
      </c>
      <c r="W23" s="30" t="str">
        <f t="shared" si="10"/>
        <v>V</v>
      </c>
      <c r="X23" s="295"/>
      <c r="Y23" s="296"/>
      <c r="Z23" s="296"/>
      <c r="AA23" s="297"/>
      <c r="AB23" s="62"/>
      <c r="AC23" s="33">
        <v>21</v>
      </c>
      <c r="AD23" s="64" t="str">
        <f t="shared" si="2"/>
        <v>L</v>
      </c>
      <c r="AE23" s="314"/>
      <c r="AF23" s="315"/>
      <c r="AG23" s="315"/>
      <c r="AH23" s="316"/>
      <c r="AI23" s="44"/>
      <c r="AJ23" s="33">
        <v>21</v>
      </c>
      <c r="AK23" s="53" t="str">
        <f t="shared" si="3"/>
        <v>J</v>
      </c>
      <c r="AL23" s="125"/>
      <c r="AM23" s="124"/>
      <c r="AN23" s="5"/>
      <c r="AO23" s="84"/>
      <c r="AP23" s="44"/>
      <c r="AQ23" s="33">
        <v>21</v>
      </c>
      <c r="AR23" s="30" t="str">
        <f t="shared" si="13"/>
        <v>J</v>
      </c>
      <c r="AS23" s="317"/>
      <c r="AT23" s="318"/>
      <c r="AU23" s="318"/>
      <c r="AV23" s="319"/>
      <c r="AW23" s="44"/>
      <c r="AX23" s="33">
        <v>21</v>
      </c>
      <c r="AY23" s="31" t="str">
        <f t="shared" si="11"/>
        <v>D</v>
      </c>
      <c r="AZ23" s="157"/>
      <c r="BA23" s="158"/>
      <c r="BB23" s="11"/>
      <c r="BC23" s="6"/>
      <c r="BD23" s="41"/>
      <c r="BE23" s="44"/>
      <c r="BF23" s="33">
        <v>21</v>
      </c>
      <c r="BG23" s="64" t="str">
        <f t="shared" si="4"/>
        <v>M</v>
      </c>
      <c r="BH23" s="183"/>
      <c r="BI23" s="184"/>
      <c r="BJ23" s="184"/>
      <c r="BK23" s="184"/>
      <c r="BL23" s="185"/>
      <c r="BM23" s="44"/>
      <c r="BN23" s="33">
        <v>21</v>
      </c>
      <c r="BO23" s="30" t="str">
        <f t="shared" si="5"/>
        <v>V</v>
      </c>
      <c r="BP23" s="166"/>
      <c r="BQ23" s="167"/>
      <c r="BR23" s="167"/>
      <c r="BS23" s="168"/>
      <c r="BT23" s="44"/>
      <c r="BU23" s="33">
        <v>21</v>
      </c>
      <c r="BV23" s="63" t="str">
        <f t="shared" si="12"/>
        <v>D</v>
      </c>
      <c r="BW23" s="133"/>
      <c r="BX23" s="12"/>
      <c r="BY23" s="13"/>
      <c r="BZ23" s="40"/>
    </row>
    <row r="24" spans="1:78" ht="22.5" customHeight="1">
      <c r="A24" s="29">
        <v>22</v>
      </c>
      <c r="B24" s="74" t="str">
        <f t="shared" si="0"/>
        <v>S</v>
      </c>
      <c r="C24" s="171"/>
      <c r="D24" s="172"/>
      <c r="E24" s="172"/>
      <c r="F24" s="173"/>
      <c r="G24" s="24"/>
      <c r="H24" s="33">
        <v>22</v>
      </c>
      <c r="I24" s="64" t="str">
        <f t="shared" si="1"/>
        <v>L</v>
      </c>
      <c r="J24" s="116">
        <v>43</v>
      </c>
      <c r="K24" s="17"/>
      <c r="L24" s="18"/>
      <c r="M24" s="19"/>
      <c r="N24" s="24"/>
      <c r="O24" s="33">
        <v>22</v>
      </c>
      <c r="P24" s="30" t="str">
        <f t="shared" ref="P24:P30" si="14">+P17</f>
        <v>J</v>
      </c>
      <c r="Q24" s="320" t="s">
        <v>67</v>
      </c>
      <c r="R24" s="321"/>
      <c r="S24" s="321"/>
      <c r="T24" s="322"/>
      <c r="U24" s="24"/>
      <c r="V24" s="33">
        <v>22</v>
      </c>
      <c r="W24" s="74" t="str">
        <f t="shared" si="10"/>
        <v>S</v>
      </c>
      <c r="X24" s="119"/>
      <c r="Y24" s="20"/>
      <c r="Z24" s="21"/>
      <c r="AA24" s="22"/>
      <c r="AB24" s="62"/>
      <c r="AC24" s="33">
        <v>22</v>
      </c>
      <c r="AD24" s="64" t="str">
        <f t="shared" si="2"/>
        <v>M</v>
      </c>
      <c r="AE24" s="314"/>
      <c r="AF24" s="315"/>
      <c r="AG24" s="315"/>
      <c r="AH24" s="316"/>
      <c r="AI24" s="44"/>
      <c r="AJ24" s="33">
        <v>22</v>
      </c>
      <c r="AK24" s="30" t="str">
        <f t="shared" si="3"/>
        <v>V</v>
      </c>
      <c r="AL24" s="117"/>
      <c r="AM24" s="126"/>
      <c r="AN24" s="5"/>
      <c r="AO24" s="75"/>
      <c r="AP24" s="44"/>
      <c r="AQ24" s="33">
        <v>22</v>
      </c>
      <c r="AR24" s="30" t="str">
        <f t="shared" si="13"/>
        <v>V</v>
      </c>
      <c r="AS24" s="317"/>
      <c r="AT24" s="318"/>
      <c r="AU24" s="318"/>
      <c r="AV24" s="319"/>
      <c r="AW24" s="44"/>
      <c r="AX24" s="33">
        <v>22</v>
      </c>
      <c r="AY24" s="31" t="str">
        <f t="shared" si="11"/>
        <v>L</v>
      </c>
      <c r="AZ24" s="160">
        <v>17</v>
      </c>
      <c r="BA24" s="161"/>
      <c r="BB24" s="11"/>
      <c r="BC24" s="94"/>
      <c r="BD24" s="41"/>
      <c r="BE24" s="44"/>
      <c r="BF24" s="33">
        <v>22</v>
      </c>
      <c r="BG24" s="53" t="str">
        <f t="shared" si="4"/>
        <v>M</v>
      </c>
      <c r="BH24" s="245" t="s">
        <v>56</v>
      </c>
      <c r="BI24" s="246"/>
      <c r="BJ24" s="246"/>
      <c r="BK24" s="246"/>
      <c r="BL24" s="247"/>
      <c r="BM24" s="44"/>
      <c r="BN24" s="33">
        <v>22</v>
      </c>
      <c r="BO24" s="74" t="str">
        <f t="shared" si="5"/>
        <v>S</v>
      </c>
      <c r="BP24" s="134"/>
      <c r="BQ24" s="135"/>
      <c r="BR24" s="135"/>
      <c r="BS24" s="136"/>
      <c r="BT24" s="44"/>
      <c r="BU24" s="33">
        <v>22</v>
      </c>
      <c r="BV24" s="64" t="str">
        <f t="shared" si="12"/>
        <v>L</v>
      </c>
      <c r="BW24" s="130">
        <v>30</v>
      </c>
      <c r="BX24" s="14"/>
      <c r="BY24" s="5"/>
      <c r="BZ24" s="41"/>
    </row>
    <row r="25" spans="1:78" ht="22.5" customHeight="1">
      <c r="A25" s="29">
        <v>23</v>
      </c>
      <c r="B25" s="74" t="str">
        <f t="shared" si="0"/>
        <v>D</v>
      </c>
      <c r="C25" s="134"/>
      <c r="D25" s="135"/>
      <c r="E25" s="135"/>
      <c r="F25" s="136"/>
      <c r="G25" s="24"/>
      <c r="H25" s="33">
        <v>23</v>
      </c>
      <c r="I25" s="64" t="str">
        <f t="shared" si="1"/>
        <v>M</v>
      </c>
      <c r="J25" s="117"/>
      <c r="K25" s="17"/>
      <c r="L25" s="18"/>
      <c r="M25" s="19"/>
      <c r="N25" s="24"/>
      <c r="O25" s="33">
        <v>23</v>
      </c>
      <c r="P25" s="30" t="str">
        <f t="shared" si="14"/>
        <v>V</v>
      </c>
      <c r="Q25" s="320" t="s">
        <v>67</v>
      </c>
      <c r="R25" s="321"/>
      <c r="S25" s="321"/>
      <c r="T25" s="322"/>
      <c r="U25" s="24"/>
      <c r="V25" s="33">
        <v>23</v>
      </c>
      <c r="W25" s="63" t="str">
        <f t="shared" si="10"/>
        <v>D</v>
      </c>
      <c r="X25" s="119"/>
      <c r="Y25" s="17"/>
      <c r="Z25" s="18"/>
      <c r="AA25" s="19"/>
      <c r="AB25" s="62"/>
      <c r="AC25" s="33">
        <v>23</v>
      </c>
      <c r="AD25" s="53" t="str">
        <f t="shared" si="2"/>
        <v>M</v>
      </c>
      <c r="AE25" s="181"/>
      <c r="AF25" s="182"/>
      <c r="AG25" s="182"/>
      <c r="AH25" s="217"/>
      <c r="AI25" s="44"/>
      <c r="AJ25" s="33">
        <v>23</v>
      </c>
      <c r="AK25" s="74" t="str">
        <f>AK18</f>
        <v>S</v>
      </c>
      <c r="AL25" s="125"/>
      <c r="AM25" s="126"/>
      <c r="AN25" s="5"/>
      <c r="AO25" s="50"/>
      <c r="AP25" s="44"/>
      <c r="AQ25" s="33">
        <v>23</v>
      </c>
      <c r="AR25" s="74" t="str">
        <f t="shared" si="13"/>
        <v>S</v>
      </c>
      <c r="AS25" s="180"/>
      <c r="AT25" s="223"/>
      <c r="AU25" s="223"/>
      <c r="AV25" s="180"/>
      <c r="AW25" s="44"/>
      <c r="AX25" s="33">
        <v>23</v>
      </c>
      <c r="AY25" s="64" t="str">
        <f t="shared" si="11"/>
        <v>M</v>
      </c>
      <c r="AZ25" s="183"/>
      <c r="BA25" s="184"/>
      <c r="BB25" s="11"/>
      <c r="BC25" s="77"/>
      <c r="BD25" s="41"/>
      <c r="BE25" s="44"/>
      <c r="BF25" s="33">
        <v>23</v>
      </c>
      <c r="BG25" s="32" t="str">
        <f t="shared" si="4"/>
        <v>J</v>
      </c>
      <c r="BH25" s="302"/>
      <c r="BI25" s="302"/>
      <c r="BJ25" s="302"/>
      <c r="BK25" s="302"/>
      <c r="BL25" s="302"/>
      <c r="BM25" s="44"/>
      <c r="BN25" s="33">
        <v>23</v>
      </c>
      <c r="BO25" s="63" t="str">
        <f t="shared" si="5"/>
        <v>D</v>
      </c>
      <c r="BP25" s="134"/>
      <c r="BQ25" s="135"/>
      <c r="BR25" s="135"/>
      <c r="BS25" s="136"/>
      <c r="BT25" s="44"/>
      <c r="BU25" s="33">
        <v>23</v>
      </c>
      <c r="BV25" s="64" t="str">
        <f t="shared" si="12"/>
        <v>M</v>
      </c>
      <c r="BW25" s="117"/>
      <c r="BX25" s="14"/>
      <c r="BY25" s="5"/>
      <c r="BZ25" s="41"/>
    </row>
    <row r="26" spans="1:78" ht="22.5" customHeight="1">
      <c r="A26" s="29">
        <v>24</v>
      </c>
      <c r="B26" s="30" t="str">
        <f t="shared" si="0"/>
        <v>L</v>
      </c>
      <c r="C26" s="189">
        <v>39</v>
      </c>
      <c r="D26" s="189"/>
      <c r="E26" s="189"/>
      <c r="F26" s="189"/>
      <c r="G26" s="24"/>
      <c r="H26" s="33">
        <v>24</v>
      </c>
      <c r="I26" s="30" t="str">
        <f t="shared" si="1"/>
        <v>M</v>
      </c>
      <c r="J26" s="118"/>
      <c r="K26" s="17"/>
      <c r="L26" s="18"/>
      <c r="M26" s="19"/>
      <c r="N26" s="24"/>
      <c r="O26" s="33">
        <v>24</v>
      </c>
      <c r="P26" s="74" t="str">
        <f t="shared" si="14"/>
        <v>S</v>
      </c>
      <c r="Q26" s="171"/>
      <c r="R26" s="172"/>
      <c r="S26" s="172"/>
      <c r="T26" s="173"/>
      <c r="U26" s="24"/>
      <c r="V26" s="33">
        <v>24</v>
      </c>
      <c r="W26" s="64" t="str">
        <f t="shared" si="10"/>
        <v>L</v>
      </c>
      <c r="X26" s="116">
        <v>52</v>
      </c>
      <c r="Y26" s="17"/>
      <c r="Z26" s="18"/>
      <c r="AA26" s="19"/>
      <c r="AB26" s="62"/>
      <c r="AC26" s="33">
        <v>24</v>
      </c>
      <c r="AD26" s="53" t="str">
        <f t="shared" si="2"/>
        <v>J</v>
      </c>
      <c r="AE26" s="314"/>
      <c r="AF26" s="315"/>
      <c r="AG26" s="315"/>
      <c r="AH26" s="316"/>
      <c r="AI26" s="44"/>
      <c r="AJ26" s="33">
        <v>24</v>
      </c>
      <c r="AK26" s="63" t="str">
        <f t="shared" si="3"/>
        <v>D</v>
      </c>
      <c r="AL26" s="123"/>
      <c r="AM26" s="126"/>
      <c r="AN26" s="10"/>
      <c r="AO26" s="41"/>
      <c r="AP26" s="44"/>
      <c r="AQ26" s="33">
        <v>24</v>
      </c>
      <c r="AR26" s="63" t="str">
        <f t="shared" si="13"/>
        <v>D</v>
      </c>
      <c r="AS26" s="134"/>
      <c r="AT26" s="135"/>
      <c r="AU26" s="135"/>
      <c r="AV26" s="136"/>
      <c r="AW26" s="44"/>
      <c r="AX26" s="33">
        <v>24</v>
      </c>
      <c r="AY26" s="53" t="str">
        <f t="shared" si="11"/>
        <v>M</v>
      </c>
      <c r="AZ26" s="183"/>
      <c r="BA26" s="184"/>
      <c r="BB26" s="11"/>
      <c r="BC26" s="65"/>
      <c r="BD26" s="41"/>
      <c r="BE26" s="44"/>
      <c r="BF26" s="33">
        <v>24</v>
      </c>
      <c r="BG26" s="32" t="str">
        <f t="shared" si="4"/>
        <v>V</v>
      </c>
      <c r="BH26" s="151"/>
      <c r="BI26" s="152"/>
      <c r="BJ26" s="152"/>
      <c r="BK26" s="152"/>
      <c r="BL26" s="153"/>
      <c r="BM26" s="44"/>
      <c r="BN26" s="33">
        <v>24</v>
      </c>
      <c r="BO26" s="64" t="str">
        <f t="shared" si="5"/>
        <v>L</v>
      </c>
      <c r="BP26" s="137">
        <v>26</v>
      </c>
      <c r="BQ26" s="138"/>
      <c r="BR26" s="138"/>
      <c r="BS26" s="139"/>
      <c r="BT26" s="44"/>
      <c r="BU26" s="33">
        <v>24</v>
      </c>
      <c r="BV26" s="64" t="str">
        <f t="shared" si="12"/>
        <v>M</v>
      </c>
      <c r="BW26" s="131"/>
      <c r="BX26" s="14"/>
      <c r="BY26" s="5"/>
      <c r="BZ26" s="41"/>
    </row>
    <row r="27" spans="1:78" ht="22.5" customHeight="1">
      <c r="A27" s="29">
        <v>25</v>
      </c>
      <c r="B27" s="30" t="str">
        <f t="shared" si="0"/>
        <v>M</v>
      </c>
      <c r="C27" s="183"/>
      <c r="D27" s="184"/>
      <c r="E27" s="184"/>
      <c r="F27" s="185"/>
      <c r="G27" s="24"/>
      <c r="H27" s="33">
        <v>25</v>
      </c>
      <c r="I27" s="30" t="str">
        <f t="shared" si="1"/>
        <v>J</v>
      </c>
      <c r="J27" s="119"/>
      <c r="K27" s="17"/>
      <c r="L27" s="18"/>
      <c r="M27" s="19"/>
      <c r="N27" s="24"/>
      <c r="O27" s="33">
        <v>25</v>
      </c>
      <c r="P27" s="63" t="str">
        <f t="shared" si="14"/>
        <v>D</v>
      </c>
      <c r="Q27" s="171"/>
      <c r="R27" s="172"/>
      <c r="S27" s="172"/>
      <c r="T27" s="173"/>
      <c r="U27" s="24"/>
      <c r="V27" s="33">
        <v>25</v>
      </c>
      <c r="W27" s="31" t="str">
        <f t="shared" si="10"/>
        <v>M</v>
      </c>
      <c r="X27" s="31"/>
      <c r="Y27" s="17"/>
      <c r="Z27" s="18"/>
      <c r="AA27" s="19"/>
      <c r="AB27" s="62"/>
      <c r="AC27" s="33">
        <v>25</v>
      </c>
      <c r="AD27" s="30" t="str">
        <f t="shared" si="2"/>
        <v>V</v>
      </c>
      <c r="AE27" s="181"/>
      <c r="AF27" s="182"/>
      <c r="AG27" s="182"/>
      <c r="AH27" s="217"/>
      <c r="AI27" s="45"/>
      <c r="AJ27" s="33">
        <v>25</v>
      </c>
      <c r="AK27" s="64" t="str">
        <f t="shared" si="3"/>
        <v>L</v>
      </c>
      <c r="AL27" s="81">
        <v>9</v>
      </c>
      <c r="AM27" s="7"/>
      <c r="AN27" s="68"/>
      <c r="AO27" s="48"/>
      <c r="AP27" s="45"/>
      <c r="AQ27" s="33">
        <v>25</v>
      </c>
      <c r="AR27" s="64" t="str">
        <f t="shared" ref="AR27:AR33" si="15">AR20</f>
        <v>L</v>
      </c>
      <c r="AS27" s="312">
        <v>13</v>
      </c>
      <c r="AT27" s="312"/>
      <c r="AU27" s="312"/>
      <c r="AV27" s="313"/>
      <c r="AW27" s="45"/>
      <c r="AX27" s="33">
        <v>25</v>
      </c>
      <c r="AY27" s="30" t="str">
        <f t="shared" si="11"/>
        <v>J</v>
      </c>
      <c r="AZ27" s="183"/>
      <c r="BA27" s="184"/>
      <c r="BB27" s="11"/>
      <c r="BC27" s="65"/>
      <c r="BD27" s="41"/>
      <c r="BE27" s="45"/>
      <c r="BF27" s="33">
        <v>25</v>
      </c>
      <c r="BG27" s="74" t="str">
        <f t="shared" si="4"/>
        <v>S</v>
      </c>
      <c r="BH27" s="180"/>
      <c r="BI27" s="180"/>
      <c r="BJ27" s="180"/>
      <c r="BK27" s="180"/>
      <c r="BL27" s="180"/>
      <c r="BM27" s="45"/>
      <c r="BN27" s="33">
        <v>25</v>
      </c>
      <c r="BO27" s="64" t="str">
        <f>BO20</f>
        <v>M</v>
      </c>
      <c r="BP27" s="140" t="s">
        <v>73</v>
      </c>
      <c r="BQ27" s="141"/>
      <c r="BR27" s="141"/>
      <c r="BS27" s="142"/>
      <c r="BT27" s="45"/>
      <c r="BU27" s="33">
        <v>25</v>
      </c>
      <c r="BV27" s="30" t="str">
        <f t="shared" si="12"/>
        <v>J</v>
      </c>
      <c r="BW27" s="117"/>
      <c r="BX27" s="14"/>
      <c r="BY27" s="5"/>
      <c r="BZ27" s="41"/>
    </row>
    <row r="28" spans="1:78" ht="22.5" customHeight="1">
      <c r="A28" s="29">
        <v>26</v>
      </c>
      <c r="B28" s="30" t="str">
        <f t="shared" si="0"/>
        <v>M</v>
      </c>
      <c r="C28" s="274" t="s">
        <v>80</v>
      </c>
      <c r="D28" s="275"/>
      <c r="E28" s="275"/>
      <c r="F28" s="274"/>
      <c r="G28" s="24"/>
      <c r="H28" s="33">
        <v>26</v>
      </c>
      <c r="I28" s="30" t="str">
        <f t="shared" si="1"/>
        <v>V</v>
      </c>
      <c r="J28" s="117"/>
      <c r="K28" s="17"/>
      <c r="L28" s="18"/>
      <c r="M28" s="19"/>
      <c r="N28" s="24"/>
      <c r="O28" s="33">
        <v>26</v>
      </c>
      <c r="P28" s="64" t="str">
        <f t="shared" si="14"/>
        <v>L</v>
      </c>
      <c r="Q28" s="259" t="s">
        <v>71</v>
      </c>
      <c r="R28" s="260"/>
      <c r="S28" s="260"/>
      <c r="T28" s="260"/>
      <c r="U28" s="24"/>
      <c r="V28" s="33">
        <v>26</v>
      </c>
      <c r="W28" s="30" t="str">
        <f t="shared" si="10"/>
        <v>M</v>
      </c>
      <c r="X28" s="125"/>
      <c r="Y28" s="17"/>
      <c r="Z28" s="18"/>
      <c r="AA28" s="19"/>
      <c r="AB28" s="62"/>
      <c r="AC28" s="33">
        <v>26</v>
      </c>
      <c r="AD28" s="74" t="str">
        <f t="shared" ref="AD28:AD33" si="16">AD21</f>
        <v>S</v>
      </c>
      <c r="AE28" s="134"/>
      <c r="AF28" s="135"/>
      <c r="AG28" s="135"/>
      <c r="AH28" s="136"/>
      <c r="AI28" s="45"/>
      <c r="AJ28" s="33">
        <v>26</v>
      </c>
      <c r="AK28" s="67" t="str">
        <f t="shared" si="3"/>
        <v>M</v>
      </c>
      <c r="AL28" s="83"/>
      <c r="AM28" s="7"/>
      <c r="AN28" s="69"/>
      <c r="AO28" s="41"/>
      <c r="AP28" s="45"/>
      <c r="AQ28" s="33">
        <v>26</v>
      </c>
      <c r="AR28" s="64" t="str">
        <f t="shared" si="15"/>
        <v>M</v>
      </c>
      <c r="AS28" s="183"/>
      <c r="AT28" s="184"/>
      <c r="AU28" s="184"/>
      <c r="AV28" s="185"/>
      <c r="AW28" s="45"/>
      <c r="AX28" s="33">
        <v>26</v>
      </c>
      <c r="AY28" s="30" t="str">
        <f t="shared" si="11"/>
        <v>V</v>
      </c>
      <c r="AZ28" s="154"/>
      <c r="BA28" s="155"/>
      <c r="BB28" s="11"/>
      <c r="BC28" s="65"/>
      <c r="BD28" s="41"/>
      <c r="BE28" s="45"/>
      <c r="BF28" s="33">
        <v>26</v>
      </c>
      <c r="BG28" s="63" t="str">
        <f t="shared" si="4"/>
        <v>D</v>
      </c>
      <c r="BH28" s="209"/>
      <c r="BI28" s="210"/>
      <c r="BJ28" s="210"/>
      <c r="BK28" s="210"/>
      <c r="BL28" s="301"/>
      <c r="BM28" s="45"/>
      <c r="BN28" s="33">
        <v>26</v>
      </c>
      <c r="BO28" s="53" t="str">
        <f t="shared" si="5"/>
        <v>M</v>
      </c>
      <c r="BP28" s="143"/>
      <c r="BQ28" s="144"/>
      <c r="BR28" s="144"/>
      <c r="BS28" s="145"/>
      <c r="BT28" s="45"/>
      <c r="BU28" s="33">
        <v>26</v>
      </c>
      <c r="BV28" s="30" t="str">
        <f t="shared" si="12"/>
        <v>V</v>
      </c>
      <c r="BW28" s="133"/>
      <c r="BX28" s="7"/>
      <c r="BY28" s="8"/>
      <c r="BZ28" s="48"/>
    </row>
    <row r="29" spans="1:78" ht="22.5" customHeight="1">
      <c r="A29" s="29">
        <v>27</v>
      </c>
      <c r="B29" s="30" t="str">
        <f t="shared" si="0"/>
        <v>J</v>
      </c>
      <c r="C29" s="224"/>
      <c r="D29" s="225"/>
      <c r="E29" s="225"/>
      <c r="F29" s="224"/>
      <c r="G29" s="24"/>
      <c r="H29" s="33">
        <v>27</v>
      </c>
      <c r="I29" s="74" t="str">
        <f t="shared" si="1"/>
        <v>S</v>
      </c>
      <c r="J29" s="119"/>
      <c r="K29" s="17"/>
      <c r="L29" s="18"/>
      <c r="M29" s="19"/>
      <c r="N29" s="24"/>
      <c r="O29" s="33">
        <v>27</v>
      </c>
      <c r="P29" s="64" t="str">
        <f t="shared" si="14"/>
        <v>M</v>
      </c>
      <c r="Q29" s="181"/>
      <c r="R29" s="182"/>
      <c r="S29" s="182"/>
      <c r="T29" s="217"/>
      <c r="U29" s="24"/>
      <c r="V29" s="33">
        <v>27</v>
      </c>
      <c r="W29" s="30" t="str">
        <f t="shared" si="10"/>
        <v>J</v>
      </c>
      <c r="X29" s="119"/>
      <c r="Y29" s="17"/>
      <c r="Z29" s="18"/>
      <c r="AA29" s="19"/>
      <c r="AB29" s="62"/>
      <c r="AC29" s="33">
        <v>27</v>
      </c>
      <c r="AD29" s="63" t="str">
        <f t="shared" si="16"/>
        <v>D</v>
      </c>
      <c r="AE29" s="209"/>
      <c r="AF29" s="210"/>
      <c r="AG29" s="210"/>
      <c r="AH29" s="301"/>
      <c r="AI29" s="43"/>
      <c r="AJ29" s="33">
        <v>27</v>
      </c>
      <c r="AK29" s="53" t="str">
        <f t="shared" si="3"/>
        <v>M</v>
      </c>
      <c r="AL29" s="132" t="s">
        <v>58</v>
      </c>
      <c r="AM29" s="7"/>
      <c r="AN29" s="69"/>
      <c r="AO29" s="41"/>
      <c r="AP29" s="43"/>
      <c r="AQ29" s="33">
        <v>27</v>
      </c>
      <c r="AR29" s="53" t="str">
        <f t="shared" si="15"/>
        <v>M</v>
      </c>
      <c r="AS29" s="183"/>
      <c r="AT29" s="184"/>
      <c r="AU29" s="184"/>
      <c r="AV29" s="185"/>
      <c r="AW29" s="43"/>
      <c r="AX29" s="33">
        <v>27</v>
      </c>
      <c r="AY29" s="74" t="str">
        <f t="shared" si="11"/>
        <v>S</v>
      </c>
      <c r="AZ29" s="134"/>
      <c r="BA29" s="135"/>
      <c r="BB29" s="11"/>
      <c r="BC29" s="88"/>
      <c r="BD29" s="41"/>
      <c r="BE29" s="43"/>
      <c r="BF29" s="33">
        <v>27</v>
      </c>
      <c r="BG29" s="64" t="str">
        <f t="shared" si="4"/>
        <v>L</v>
      </c>
      <c r="BH29" s="190">
        <v>22</v>
      </c>
      <c r="BI29" s="190"/>
      <c r="BJ29" s="190"/>
      <c r="BK29" s="190"/>
      <c r="BL29" s="190"/>
      <c r="BM29" s="43"/>
      <c r="BN29" s="33">
        <v>27</v>
      </c>
      <c r="BO29" s="30" t="str">
        <f t="shared" si="5"/>
        <v>J</v>
      </c>
      <c r="BP29" s="143"/>
      <c r="BQ29" s="144"/>
      <c r="BR29" s="144"/>
      <c r="BS29" s="145"/>
      <c r="BT29" s="43"/>
      <c r="BU29" s="33">
        <v>27</v>
      </c>
      <c r="BV29" s="74" t="str">
        <f t="shared" si="12"/>
        <v>S</v>
      </c>
      <c r="BW29" s="129"/>
      <c r="BX29" s="11"/>
      <c r="BY29" s="6"/>
      <c r="BZ29" s="49"/>
    </row>
    <row r="30" spans="1:78" ht="22.5" customHeight="1">
      <c r="A30" s="29">
        <v>28</v>
      </c>
      <c r="B30" s="30" t="str">
        <f t="shared" si="0"/>
        <v>V</v>
      </c>
      <c r="C30" s="274" t="s">
        <v>62</v>
      </c>
      <c r="D30" s="275"/>
      <c r="E30" s="275"/>
      <c r="F30" s="274"/>
      <c r="G30" s="24"/>
      <c r="H30" s="33">
        <v>28</v>
      </c>
      <c r="I30" s="63" t="str">
        <f t="shared" si="1"/>
        <v>D</v>
      </c>
      <c r="J30" s="119"/>
      <c r="K30" s="17"/>
      <c r="L30" s="18"/>
      <c r="M30" s="19"/>
      <c r="N30" s="24"/>
      <c r="O30" s="33">
        <v>28</v>
      </c>
      <c r="P30" s="30" t="str">
        <f t="shared" si="14"/>
        <v>M</v>
      </c>
      <c r="Q30" s="181"/>
      <c r="R30" s="182"/>
      <c r="S30" s="182"/>
      <c r="T30" s="217"/>
      <c r="U30" s="24"/>
      <c r="V30" s="33">
        <v>28</v>
      </c>
      <c r="W30" s="30" t="str">
        <f t="shared" si="10"/>
        <v>V</v>
      </c>
      <c r="X30" s="117"/>
      <c r="Y30" s="17"/>
      <c r="Z30" s="18"/>
      <c r="AA30" s="19"/>
      <c r="AB30" s="62"/>
      <c r="AC30" s="33">
        <v>28</v>
      </c>
      <c r="AD30" s="64" t="str">
        <f t="shared" si="16"/>
        <v>L</v>
      </c>
      <c r="AE30" s="232"/>
      <c r="AF30" s="233"/>
      <c r="AG30" s="233"/>
      <c r="AH30" s="234"/>
      <c r="AI30" s="44"/>
      <c r="AJ30" s="51">
        <v>28</v>
      </c>
      <c r="AK30" s="54" t="str">
        <f t="shared" si="3"/>
        <v>J</v>
      </c>
      <c r="AL30" s="52"/>
      <c r="AM30" s="71"/>
      <c r="AN30" s="70"/>
      <c r="AO30" s="72"/>
      <c r="AP30" s="44"/>
      <c r="AQ30" s="33">
        <v>28</v>
      </c>
      <c r="AR30" s="53" t="str">
        <f t="shared" si="15"/>
        <v>J</v>
      </c>
      <c r="AS30" s="154"/>
      <c r="AT30" s="155"/>
      <c r="AU30" s="155"/>
      <c r="AV30" s="156"/>
      <c r="AW30" s="44"/>
      <c r="AX30" s="33">
        <v>28</v>
      </c>
      <c r="AY30" s="63" t="str">
        <f t="shared" si="11"/>
        <v>D</v>
      </c>
      <c r="AZ30" s="134"/>
      <c r="BA30" s="135"/>
      <c r="BB30" s="11"/>
      <c r="BC30" s="88"/>
      <c r="BD30" s="41"/>
      <c r="BE30" s="44"/>
      <c r="BF30" s="33">
        <v>28</v>
      </c>
      <c r="BG30" s="64" t="str">
        <f t="shared" si="4"/>
        <v>M</v>
      </c>
      <c r="BH30" s="181"/>
      <c r="BI30" s="182"/>
      <c r="BJ30" s="182"/>
      <c r="BK30" s="182"/>
      <c r="BL30" s="217"/>
      <c r="BM30" s="44"/>
      <c r="BN30" s="33">
        <v>28</v>
      </c>
      <c r="BO30" s="30" t="str">
        <f t="shared" si="5"/>
        <v>V</v>
      </c>
      <c r="BP30" s="146" t="s">
        <v>74</v>
      </c>
      <c r="BQ30" s="147"/>
      <c r="BR30" s="147"/>
      <c r="BS30" s="148"/>
      <c r="BT30" s="44"/>
      <c r="BU30" s="33">
        <v>28</v>
      </c>
      <c r="BV30" s="63" t="str">
        <f t="shared" si="12"/>
        <v>D</v>
      </c>
      <c r="BW30" s="133"/>
      <c r="BX30" s="12"/>
      <c r="BY30" s="13"/>
      <c r="BZ30" s="40"/>
    </row>
    <row r="31" spans="1:78" ht="22.5" customHeight="1">
      <c r="A31" s="29">
        <v>29</v>
      </c>
      <c r="B31" s="74" t="str">
        <f t="shared" si="0"/>
        <v>S</v>
      </c>
      <c r="C31" s="171"/>
      <c r="D31" s="172"/>
      <c r="E31" s="172"/>
      <c r="F31" s="173"/>
      <c r="G31" s="24"/>
      <c r="H31" s="33">
        <v>29</v>
      </c>
      <c r="I31" s="64" t="str">
        <f t="shared" si="1"/>
        <v>L</v>
      </c>
      <c r="J31" s="116">
        <v>44</v>
      </c>
      <c r="K31" s="17"/>
      <c r="L31" s="18"/>
      <c r="M31" s="19"/>
      <c r="N31" s="24"/>
      <c r="O31" s="33">
        <v>29</v>
      </c>
      <c r="P31" s="30" t="str">
        <f>+P24</f>
        <v>J</v>
      </c>
      <c r="Q31" s="261"/>
      <c r="R31" s="262"/>
      <c r="S31" s="262"/>
      <c r="T31" s="263"/>
      <c r="U31" s="24"/>
      <c r="V31" s="33">
        <v>29</v>
      </c>
      <c r="W31" s="74" t="str">
        <f t="shared" si="10"/>
        <v>S</v>
      </c>
      <c r="X31" s="119"/>
      <c r="Y31" s="17"/>
      <c r="Z31" s="18"/>
      <c r="AA31" s="19"/>
      <c r="AB31" s="62"/>
      <c r="AC31" s="33">
        <v>29</v>
      </c>
      <c r="AD31" s="64" t="str">
        <f t="shared" si="16"/>
        <v>M</v>
      </c>
      <c r="AE31" s="232"/>
      <c r="AF31" s="233"/>
      <c r="AG31" s="233"/>
      <c r="AH31" s="234"/>
      <c r="AI31" s="44"/>
      <c r="AJ31" s="236"/>
      <c r="AK31" s="236"/>
      <c r="AL31" s="236"/>
      <c r="AM31" s="236"/>
      <c r="AN31" s="236"/>
      <c r="AO31" s="236"/>
      <c r="AP31" s="44"/>
      <c r="AQ31" s="33">
        <v>29</v>
      </c>
      <c r="AR31" s="30" t="str">
        <f t="shared" si="15"/>
        <v>V</v>
      </c>
      <c r="AS31" s="304" t="s">
        <v>76</v>
      </c>
      <c r="AT31" s="305"/>
      <c r="AU31" s="305"/>
      <c r="AV31" s="306"/>
      <c r="AW31" s="44"/>
      <c r="AX31" s="33">
        <v>29</v>
      </c>
      <c r="AY31" s="64" t="str">
        <f t="shared" si="11"/>
        <v>L</v>
      </c>
      <c r="AZ31" s="143"/>
      <c r="BA31" s="144"/>
      <c r="BB31" s="144"/>
      <c r="BC31" s="144"/>
      <c r="BD31" s="41"/>
      <c r="BE31" s="44"/>
      <c r="BF31" s="33">
        <v>29</v>
      </c>
      <c r="BG31" s="53" t="str">
        <f t="shared" si="4"/>
        <v>M</v>
      </c>
      <c r="BH31" s="181"/>
      <c r="BI31" s="182"/>
      <c r="BJ31" s="182"/>
      <c r="BK31" s="182"/>
      <c r="BL31" s="217"/>
      <c r="BM31" s="44"/>
      <c r="BN31" s="33">
        <v>29</v>
      </c>
      <c r="BO31" s="74" t="str">
        <f t="shared" si="5"/>
        <v>S</v>
      </c>
      <c r="BP31" s="134"/>
      <c r="BQ31" s="135"/>
      <c r="BR31" s="135"/>
      <c r="BS31" s="136"/>
      <c r="BT31" s="44"/>
      <c r="BU31" s="33">
        <v>29</v>
      </c>
      <c r="BV31" s="64" t="str">
        <f t="shared" si="12"/>
        <v>L</v>
      </c>
      <c r="BW31" s="130">
        <v>31</v>
      </c>
      <c r="BX31" s="14"/>
      <c r="BY31" s="5"/>
      <c r="BZ31" s="41"/>
    </row>
    <row r="32" spans="1:78" ht="22.5" customHeight="1">
      <c r="A32" s="29">
        <v>30</v>
      </c>
      <c r="B32" s="74" t="str">
        <f t="shared" si="0"/>
        <v>D</v>
      </c>
      <c r="C32" s="134"/>
      <c r="D32" s="135"/>
      <c r="E32" s="135"/>
      <c r="F32" s="136"/>
      <c r="G32" s="24"/>
      <c r="H32" s="33">
        <v>30</v>
      </c>
      <c r="I32" s="64" t="str">
        <f t="shared" si="1"/>
        <v>M</v>
      </c>
      <c r="J32" s="117"/>
      <c r="K32" s="17"/>
      <c r="L32" s="18"/>
      <c r="M32" s="19"/>
      <c r="N32" s="24"/>
      <c r="O32" s="33">
        <v>30</v>
      </c>
      <c r="P32" s="30" t="str">
        <f>+P25</f>
        <v>V</v>
      </c>
      <c r="Q32" s="181"/>
      <c r="R32" s="182"/>
      <c r="S32" s="182"/>
      <c r="T32" s="217"/>
      <c r="U32" s="24"/>
      <c r="V32" s="33">
        <v>30</v>
      </c>
      <c r="W32" s="63" t="str">
        <f t="shared" si="10"/>
        <v>D</v>
      </c>
      <c r="X32" s="119"/>
      <c r="Y32" s="17"/>
      <c r="Z32" s="18"/>
      <c r="AA32" s="19"/>
      <c r="AB32" s="62"/>
      <c r="AC32" s="33">
        <v>30</v>
      </c>
      <c r="AD32" s="53" t="str">
        <f t="shared" si="16"/>
        <v>M</v>
      </c>
      <c r="AE32" s="183"/>
      <c r="AF32" s="184"/>
      <c r="AG32" s="184"/>
      <c r="AH32" s="185"/>
      <c r="AI32" s="44"/>
      <c r="AJ32" s="251"/>
      <c r="AK32" s="251"/>
      <c r="AL32" s="251"/>
      <c r="AM32" s="251"/>
      <c r="AN32" s="251"/>
      <c r="AO32" s="251"/>
      <c r="AP32" s="44"/>
      <c r="AQ32" s="33">
        <v>30</v>
      </c>
      <c r="AR32" s="74" t="str">
        <f t="shared" si="15"/>
        <v>S</v>
      </c>
      <c r="AS32" s="267" t="s">
        <v>55</v>
      </c>
      <c r="AT32" s="268"/>
      <c r="AU32" s="268"/>
      <c r="AV32" s="267"/>
      <c r="AW32" s="44"/>
      <c r="AX32" s="33">
        <v>30</v>
      </c>
      <c r="AY32" s="64" t="str">
        <f t="shared" si="11"/>
        <v>M</v>
      </c>
      <c r="AZ32" s="235"/>
      <c r="BA32" s="182"/>
      <c r="BB32" s="182"/>
      <c r="BC32" s="182"/>
      <c r="BD32" s="46"/>
      <c r="BE32" s="44"/>
      <c r="BF32" s="33">
        <v>30</v>
      </c>
      <c r="BG32" s="31" t="str">
        <f t="shared" si="4"/>
        <v>J</v>
      </c>
      <c r="BH32" s="149"/>
      <c r="BI32" s="150"/>
      <c r="BJ32" s="104"/>
      <c r="BK32" s="105"/>
      <c r="BL32" s="106"/>
      <c r="BM32" s="44"/>
      <c r="BN32" s="33">
        <v>30</v>
      </c>
      <c r="BO32" s="63" t="str">
        <f t="shared" si="5"/>
        <v>D</v>
      </c>
      <c r="BP32" s="134"/>
      <c r="BQ32" s="135"/>
      <c r="BR32" s="135"/>
      <c r="BS32" s="136"/>
      <c r="BT32" s="44"/>
      <c r="BU32" s="33">
        <v>30</v>
      </c>
      <c r="BV32" s="64" t="str">
        <f t="shared" si="12"/>
        <v>M</v>
      </c>
      <c r="BW32" s="117"/>
      <c r="BX32" s="14"/>
      <c r="BY32" s="5"/>
      <c r="BZ32" s="41"/>
    </row>
    <row r="33" spans="1:78" ht="22.5" customHeight="1">
      <c r="A33" s="27"/>
      <c r="B33" s="28"/>
      <c r="C33" s="37"/>
      <c r="D33" s="34"/>
      <c r="E33" s="34"/>
      <c r="F33" s="38"/>
      <c r="G33" s="24"/>
      <c r="H33" s="33">
        <v>31</v>
      </c>
      <c r="I33" s="30" t="str">
        <f t="shared" si="1"/>
        <v>M</v>
      </c>
      <c r="J33" s="118"/>
      <c r="K33" s="9"/>
      <c r="L33" s="25"/>
      <c r="M33" s="26"/>
      <c r="N33" s="24"/>
      <c r="O33" s="227"/>
      <c r="P33" s="226"/>
      <c r="Q33" s="226"/>
      <c r="R33" s="226"/>
      <c r="S33" s="226"/>
      <c r="T33" s="226"/>
      <c r="U33" s="24"/>
      <c r="V33" s="33">
        <v>31</v>
      </c>
      <c r="W33" s="64" t="str">
        <f t="shared" si="10"/>
        <v>L</v>
      </c>
      <c r="X33" s="116">
        <v>1</v>
      </c>
      <c r="Y33" s="9"/>
      <c r="Z33" s="25"/>
      <c r="AA33" s="26"/>
      <c r="AB33" s="62"/>
      <c r="AC33" s="33">
        <v>31</v>
      </c>
      <c r="AD33" s="53" t="str">
        <f t="shared" si="16"/>
        <v>J</v>
      </c>
      <c r="AE33" s="232"/>
      <c r="AF33" s="233"/>
      <c r="AG33" s="233"/>
      <c r="AH33" s="234"/>
      <c r="AI33" s="44"/>
      <c r="AJ33" s="252"/>
      <c r="AK33" s="253"/>
      <c r="AL33" s="253"/>
      <c r="AM33" s="253"/>
      <c r="AN33" s="253"/>
      <c r="AO33" s="253"/>
      <c r="AP33" s="44"/>
      <c r="AQ33" s="33">
        <v>31</v>
      </c>
      <c r="AR33" s="63" t="str">
        <f t="shared" si="15"/>
        <v>D</v>
      </c>
      <c r="AS33" s="134"/>
      <c r="AT33" s="135"/>
      <c r="AU33" s="135"/>
      <c r="AV33" s="136"/>
      <c r="AW33" s="44"/>
      <c r="AX33" s="227"/>
      <c r="AY33" s="226"/>
      <c r="AZ33" s="226"/>
      <c r="BA33" s="226"/>
      <c r="BB33" s="226"/>
      <c r="BC33" s="226"/>
      <c r="BD33" s="226"/>
      <c r="BE33" s="44"/>
      <c r="BF33" s="33">
        <v>31</v>
      </c>
      <c r="BG33" s="32" t="str">
        <f t="shared" si="4"/>
        <v>V</v>
      </c>
      <c r="BH33" s="134"/>
      <c r="BI33" s="135"/>
      <c r="BJ33" s="93"/>
      <c r="BK33" s="90"/>
      <c r="BL33" s="96"/>
      <c r="BM33" s="44"/>
      <c r="BN33" s="226"/>
      <c r="BO33" s="226"/>
      <c r="BP33" s="226"/>
      <c r="BQ33" s="226"/>
      <c r="BR33" s="226"/>
      <c r="BS33" s="226"/>
      <c r="BT33" s="44"/>
      <c r="BU33" s="33">
        <v>31</v>
      </c>
      <c r="BV33" s="64" t="str">
        <f t="shared" si="12"/>
        <v>M</v>
      </c>
      <c r="BW33" s="131"/>
      <c r="BX33" s="23"/>
      <c r="BY33" s="10"/>
      <c r="BZ33" s="46"/>
    </row>
    <row r="34" spans="1:78" ht="3.75" customHeight="1">
      <c r="D34" s="2"/>
      <c r="E34" s="2"/>
      <c r="F34" s="2"/>
      <c r="M34" s="55"/>
      <c r="R34" s="2"/>
      <c r="S34" s="2"/>
      <c r="T34" s="2"/>
      <c r="AB34" s="61"/>
      <c r="AF34" s="2"/>
      <c r="AG34" s="2"/>
      <c r="AH34" s="2"/>
      <c r="AI34" s="2"/>
      <c r="AQ34" s="4"/>
      <c r="AR34" s="4"/>
      <c r="AS34" s="4"/>
      <c r="AT34" s="2"/>
      <c r="AW34" s="2"/>
      <c r="AX34" s="4"/>
      <c r="AY34" s="4"/>
      <c r="AZ34" s="4"/>
      <c r="BN34" s="4"/>
      <c r="BO34" s="4"/>
      <c r="BP34" s="4"/>
      <c r="BQ34" s="4"/>
      <c r="BR34" s="4"/>
      <c r="BS34" s="4"/>
      <c r="BX34" s="4"/>
      <c r="BY34" s="4"/>
      <c r="BZ34" s="4"/>
    </row>
    <row r="35" spans="1:78" ht="13.5" hidden="1" customHeight="1">
      <c r="A35" s="300" t="s">
        <v>31</v>
      </c>
      <c r="B35" s="300"/>
      <c r="C35" s="300"/>
      <c r="D35" s="300"/>
      <c r="E35" s="300"/>
      <c r="F35" s="300"/>
      <c r="G35" s="60"/>
      <c r="H35" s="303" t="s">
        <v>32</v>
      </c>
      <c r="I35" s="303"/>
      <c r="J35" s="303"/>
      <c r="K35" s="303"/>
      <c r="L35" s="303"/>
      <c r="M35" s="303"/>
      <c r="N35" s="56"/>
      <c r="O35" s="298" t="s">
        <v>18</v>
      </c>
      <c r="P35" s="298"/>
      <c r="Q35" s="298"/>
      <c r="R35" s="298"/>
      <c r="S35" s="298"/>
      <c r="T35" s="298"/>
      <c r="U35" s="57"/>
      <c r="V35" s="299" t="s">
        <v>19</v>
      </c>
      <c r="W35" s="299"/>
      <c r="X35" s="299"/>
      <c r="Y35" s="299"/>
      <c r="Z35" s="299"/>
      <c r="AA35" s="299"/>
      <c r="AB35" s="56"/>
      <c r="AC35" s="300" t="s">
        <v>20</v>
      </c>
      <c r="AD35" s="300"/>
      <c r="AE35" s="300"/>
      <c r="AF35" s="300"/>
      <c r="AG35" s="300"/>
      <c r="AH35" s="300"/>
      <c r="AI35" s="58"/>
      <c r="AJ35" s="303" t="s">
        <v>21</v>
      </c>
      <c r="AK35" s="303"/>
      <c r="AL35" s="303"/>
      <c r="AM35" s="303"/>
      <c r="AN35" s="303"/>
      <c r="AO35" s="303"/>
      <c r="AP35" s="60"/>
      <c r="AQ35" s="300" t="s">
        <v>44</v>
      </c>
      <c r="AR35" s="300"/>
      <c r="AS35" s="300"/>
      <c r="AT35" s="300"/>
      <c r="AU35" s="300"/>
      <c r="AV35" s="300"/>
      <c r="AW35" s="60"/>
      <c r="AX35" s="303" t="s">
        <v>22</v>
      </c>
      <c r="AY35" s="303"/>
      <c r="AZ35" s="303"/>
      <c r="BA35" s="303"/>
      <c r="BB35" s="303"/>
      <c r="BC35" s="303"/>
      <c r="BD35" s="303"/>
      <c r="BE35" s="60"/>
      <c r="BF35" s="300" t="s">
        <v>23</v>
      </c>
      <c r="BG35" s="300"/>
      <c r="BH35" s="300"/>
      <c r="BI35" s="300"/>
      <c r="BJ35" s="300"/>
      <c r="BK35" s="300"/>
      <c r="BL35" s="300"/>
      <c r="BN35" s="303" t="s">
        <v>24</v>
      </c>
      <c r="BO35" s="303"/>
      <c r="BP35" s="303"/>
      <c r="BQ35" s="303"/>
      <c r="BR35" s="303"/>
      <c r="BS35" s="303"/>
    </row>
    <row r="36" spans="1:78" ht="13.5" hidden="1" customHeight="1">
      <c r="A36" s="300" t="s">
        <v>36</v>
      </c>
      <c r="B36" s="300"/>
      <c r="C36" s="300"/>
      <c r="D36" s="300"/>
      <c r="E36" s="300"/>
      <c r="F36" s="300"/>
      <c r="G36" s="60"/>
      <c r="H36" s="303" t="s">
        <v>37</v>
      </c>
      <c r="I36" s="303"/>
      <c r="J36" s="303"/>
      <c r="K36" s="303"/>
      <c r="L36" s="303"/>
      <c r="M36" s="303"/>
      <c r="N36" s="56"/>
      <c r="O36" s="300" t="s">
        <v>41</v>
      </c>
      <c r="P36" s="300"/>
      <c r="Q36" s="300"/>
      <c r="R36" s="300"/>
      <c r="S36" s="300"/>
      <c r="T36" s="300"/>
      <c r="U36" s="57"/>
      <c r="V36" s="299" t="s">
        <v>27</v>
      </c>
      <c r="W36" s="299"/>
      <c r="X36" s="299"/>
      <c r="Y36" s="299"/>
      <c r="Z36" s="299"/>
      <c r="AA36" s="299"/>
      <c r="AB36" s="56"/>
      <c r="AC36" s="300" t="s">
        <v>28</v>
      </c>
      <c r="AD36" s="300"/>
      <c r="AE36" s="300"/>
      <c r="AF36" s="300"/>
      <c r="AG36" s="300"/>
      <c r="AH36" s="300"/>
      <c r="AI36" s="58"/>
      <c r="AJ36" s="303" t="s">
        <v>29</v>
      </c>
      <c r="AK36" s="303"/>
      <c r="AL36" s="303"/>
      <c r="AM36" s="303"/>
      <c r="AN36" s="303"/>
      <c r="AO36" s="303"/>
      <c r="AP36" s="60"/>
      <c r="AQ36" s="300" t="s">
        <v>45</v>
      </c>
      <c r="AR36" s="300"/>
      <c r="AS36" s="300"/>
      <c r="AT36" s="300"/>
      <c r="AU36" s="300"/>
      <c r="AV36" s="300"/>
      <c r="AX36" s="303" t="s">
        <v>30</v>
      </c>
      <c r="AY36" s="303"/>
      <c r="AZ36" s="303"/>
      <c r="BA36" s="303"/>
      <c r="BB36" s="303"/>
      <c r="BC36" s="303"/>
      <c r="BD36" s="303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</row>
    <row r="37" spans="1:78" ht="13.5" hidden="1" customHeight="1">
      <c r="A37" s="300" t="s">
        <v>25</v>
      </c>
      <c r="B37" s="300"/>
      <c r="C37" s="300"/>
      <c r="D37" s="300"/>
      <c r="E37" s="300"/>
      <c r="F37" s="300"/>
      <c r="G37" s="60"/>
      <c r="H37" s="303" t="s">
        <v>26</v>
      </c>
      <c r="I37" s="303"/>
      <c r="J37" s="303"/>
      <c r="K37" s="303"/>
      <c r="L37" s="303"/>
      <c r="M37" s="303"/>
      <c r="N37" s="56"/>
      <c r="O37" s="300" t="s">
        <v>42</v>
      </c>
      <c r="P37" s="300"/>
      <c r="Q37" s="300"/>
      <c r="R37" s="300"/>
      <c r="S37" s="300"/>
      <c r="T37" s="300"/>
      <c r="U37" s="57"/>
      <c r="V37" s="299" t="s">
        <v>33</v>
      </c>
      <c r="W37" s="299"/>
      <c r="X37" s="299"/>
      <c r="Y37" s="299"/>
      <c r="Z37" s="299"/>
      <c r="AA37" s="299"/>
      <c r="AB37" s="56"/>
      <c r="AC37" s="300" t="s">
        <v>43</v>
      </c>
      <c r="AD37" s="300"/>
      <c r="AE37" s="300"/>
      <c r="AF37" s="300"/>
      <c r="AG37" s="300"/>
      <c r="AH37" s="300"/>
      <c r="AI37" s="58"/>
      <c r="AJ37" s="303" t="s">
        <v>38</v>
      </c>
      <c r="AK37" s="303"/>
      <c r="AL37" s="303"/>
      <c r="AM37" s="303"/>
      <c r="AN37" s="303"/>
      <c r="AO37" s="303"/>
      <c r="AP37" s="60"/>
      <c r="AQ37" s="300" t="s">
        <v>34</v>
      </c>
      <c r="AR37" s="300"/>
      <c r="AS37" s="300"/>
      <c r="AT37" s="300"/>
      <c r="AU37" s="300"/>
      <c r="AV37" s="300"/>
      <c r="AX37" s="303" t="s">
        <v>35</v>
      </c>
      <c r="AY37" s="303"/>
      <c r="AZ37" s="303"/>
      <c r="BA37" s="303"/>
      <c r="BB37" s="303"/>
      <c r="BC37" s="303"/>
      <c r="BD37" s="303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U37" s="310"/>
      <c r="BV37" s="310"/>
      <c r="BW37" s="310"/>
      <c r="BX37" s="310"/>
      <c r="BY37" s="310"/>
      <c r="BZ37" s="310"/>
    </row>
    <row r="38" spans="1:78" ht="3.75" customHeight="1"/>
    <row r="39" spans="1:78" ht="9" customHeight="1">
      <c r="A39" s="169" t="s">
        <v>40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78"/>
      <c r="AE39" s="78"/>
      <c r="AF39" s="78"/>
      <c r="AG39" s="78"/>
      <c r="AH39" s="78"/>
      <c r="AI39" s="78"/>
      <c r="AJ39" s="78"/>
      <c r="AK39" s="78"/>
      <c r="AL39" s="214"/>
      <c r="AM39" s="214"/>
      <c r="AN39" s="214"/>
      <c r="AO39" s="214"/>
      <c r="AP39" s="76"/>
      <c r="AQ39" s="204" t="s">
        <v>47</v>
      </c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</row>
    <row r="40" spans="1:78" ht="2.25" customHeight="1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78"/>
      <c r="AE40" s="78"/>
      <c r="AF40" s="78"/>
      <c r="AG40" s="78"/>
      <c r="AH40" s="78"/>
      <c r="AI40" s="78"/>
      <c r="AJ40" s="78"/>
      <c r="AK40" s="78"/>
      <c r="AL40" s="76"/>
      <c r="AM40" s="76"/>
      <c r="AN40" s="76"/>
      <c r="AO40" s="76"/>
      <c r="AP40" s="76"/>
      <c r="AQ40" s="76"/>
      <c r="AR40" s="76"/>
      <c r="AS40" s="100"/>
      <c r="AT40" s="101"/>
      <c r="AU40" s="101"/>
      <c r="AV40" s="101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W40" s="79"/>
      <c r="BX40" s="79"/>
      <c r="BY40" s="79"/>
      <c r="BZ40" s="79"/>
    </row>
    <row r="41" spans="1:78" ht="9" customHeight="1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78"/>
      <c r="AE41" s="78"/>
      <c r="AF41" s="78"/>
      <c r="AG41" s="78"/>
      <c r="AH41" s="78"/>
      <c r="AI41" s="78"/>
      <c r="AJ41" s="78"/>
      <c r="AK41" s="78"/>
      <c r="AL41" s="215"/>
      <c r="AM41" s="215"/>
      <c r="AN41" s="215"/>
      <c r="AO41" s="215"/>
      <c r="AP41" s="76"/>
      <c r="AQ41" s="204" t="s">
        <v>46</v>
      </c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  <c r="BZ41" s="204"/>
    </row>
    <row r="42" spans="1:78" ht="2.25" customHeight="1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78"/>
      <c r="AE42" s="78"/>
      <c r="AF42" s="78"/>
      <c r="AG42" s="78"/>
      <c r="AH42" s="78"/>
      <c r="AI42" s="78"/>
      <c r="AJ42" s="78"/>
      <c r="AK42" s="78"/>
      <c r="AL42" s="76"/>
      <c r="AM42" s="76"/>
      <c r="AN42" s="76"/>
      <c r="AO42" s="76"/>
      <c r="AP42" s="76"/>
      <c r="AQ42" s="76"/>
      <c r="AR42" s="76"/>
      <c r="AS42" s="100"/>
      <c r="AT42" s="101"/>
      <c r="AU42" s="101"/>
      <c r="AV42" s="101"/>
      <c r="BH42" s="3"/>
      <c r="BI42" s="3"/>
      <c r="BJ42" s="3"/>
      <c r="BK42" s="3"/>
      <c r="BL42" s="3"/>
      <c r="BM42" s="3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</row>
    <row r="43" spans="1:78" ht="9" customHeight="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78"/>
      <c r="AE43" s="170"/>
      <c r="AF43" s="170"/>
      <c r="AG43" s="170"/>
      <c r="AH43" s="170"/>
      <c r="AI43" s="78"/>
      <c r="AJ43" s="204" t="s">
        <v>17</v>
      </c>
      <c r="AK43" s="204"/>
      <c r="AL43" s="216"/>
      <c r="AM43" s="216"/>
      <c r="AN43" s="216"/>
      <c r="AO43" s="216"/>
      <c r="AP43" s="76"/>
      <c r="AQ43" s="204" t="s">
        <v>48</v>
      </c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</row>
  </sheetData>
  <mergeCells count="312">
    <mergeCell ref="BH14:BL14"/>
    <mergeCell ref="AZ13:BB13"/>
    <mergeCell ref="AZ14:BB14"/>
    <mergeCell ref="AZ5:BD5"/>
    <mergeCell ref="BH12:BL12"/>
    <mergeCell ref="Q23:T23"/>
    <mergeCell ref="C7:F7"/>
    <mergeCell ref="C13:F13"/>
    <mergeCell ref="C14:F14"/>
    <mergeCell ref="Q8:T8"/>
    <mergeCell ref="Q9:T9"/>
    <mergeCell ref="J9:M9"/>
    <mergeCell ref="X10:AA10"/>
    <mergeCell ref="X11:AA11"/>
    <mergeCell ref="Q15:T15"/>
    <mergeCell ref="Q16:T16"/>
    <mergeCell ref="Q22:T22"/>
    <mergeCell ref="X14:AA14"/>
    <mergeCell ref="J21:M21"/>
    <mergeCell ref="BH21:BL21"/>
    <mergeCell ref="AS17:AV17"/>
    <mergeCell ref="AZ15:BA15"/>
    <mergeCell ref="AZ16:BA16"/>
    <mergeCell ref="AZ17:BA17"/>
    <mergeCell ref="AL3:AO3"/>
    <mergeCell ref="AL5:AO5"/>
    <mergeCell ref="AL13:AM13"/>
    <mergeCell ref="AL12:AM12"/>
    <mergeCell ref="AE19:AH19"/>
    <mergeCell ref="AE16:AH16"/>
    <mergeCell ref="AE10:AH10"/>
    <mergeCell ref="AE11:AH11"/>
    <mergeCell ref="AE17:AH17"/>
    <mergeCell ref="AE18:AH18"/>
    <mergeCell ref="BH29:BL29"/>
    <mergeCell ref="AZ18:BA18"/>
    <mergeCell ref="AX35:BD35"/>
    <mergeCell ref="H35:M35"/>
    <mergeCell ref="H36:M36"/>
    <mergeCell ref="AS21:AV21"/>
    <mergeCell ref="AS22:AV22"/>
    <mergeCell ref="Q19:T19"/>
    <mergeCell ref="Q20:T20"/>
    <mergeCell ref="Q18:T18"/>
    <mergeCell ref="AE23:AH23"/>
    <mergeCell ref="AE24:AH24"/>
    <mergeCell ref="AE25:AH25"/>
    <mergeCell ref="Q27:T27"/>
    <mergeCell ref="Q25:T25"/>
    <mergeCell ref="Q24:T24"/>
    <mergeCell ref="AZ22:BA22"/>
    <mergeCell ref="AZ23:BA23"/>
    <mergeCell ref="AZ25:BA25"/>
    <mergeCell ref="AZ26:BA26"/>
    <mergeCell ref="AS28:AV28"/>
    <mergeCell ref="AS24:AV24"/>
    <mergeCell ref="AS23:AV23"/>
    <mergeCell ref="AZ24:BA24"/>
    <mergeCell ref="C26:F26"/>
    <mergeCell ref="C29:F29"/>
    <mergeCell ref="A1:AA1"/>
    <mergeCell ref="AZ28:BA28"/>
    <mergeCell ref="AZ30:BA30"/>
    <mergeCell ref="AS27:AV27"/>
    <mergeCell ref="Q29:T29"/>
    <mergeCell ref="Q30:T30"/>
    <mergeCell ref="AE33:AH33"/>
    <mergeCell ref="AE28:AH28"/>
    <mergeCell ref="AE32:AH32"/>
    <mergeCell ref="AE26:AH26"/>
    <mergeCell ref="AE29:AH29"/>
    <mergeCell ref="AZ31:BC31"/>
    <mergeCell ref="AZ32:BC32"/>
    <mergeCell ref="AS11:AU11"/>
    <mergeCell ref="AS12:AU12"/>
    <mergeCell ref="AS14:AV14"/>
    <mergeCell ref="AS15:AV15"/>
    <mergeCell ref="AS13:AV13"/>
    <mergeCell ref="AS20:AV20"/>
    <mergeCell ref="AZ29:BA29"/>
    <mergeCell ref="AZ20:BA20"/>
    <mergeCell ref="AZ21:BA21"/>
    <mergeCell ref="BU37:BZ37"/>
    <mergeCell ref="AJ35:AO35"/>
    <mergeCell ref="AJ36:AO36"/>
    <mergeCell ref="AJ37:AO37"/>
    <mergeCell ref="AQ35:AV35"/>
    <mergeCell ref="A35:F35"/>
    <mergeCell ref="O36:T36"/>
    <mergeCell ref="V36:AA36"/>
    <mergeCell ref="AC36:AH36"/>
    <mergeCell ref="AX36:BD36"/>
    <mergeCell ref="AQ37:AV37"/>
    <mergeCell ref="AX37:BD37"/>
    <mergeCell ref="BF35:BL35"/>
    <mergeCell ref="A36:F36"/>
    <mergeCell ref="A37:F37"/>
    <mergeCell ref="O37:T37"/>
    <mergeCell ref="V37:AA37"/>
    <mergeCell ref="AC37:AH37"/>
    <mergeCell ref="H37:M37"/>
    <mergeCell ref="AQ36:AV36"/>
    <mergeCell ref="BW6:BZ6"/>
    <mergeCell ref="O35:T35"/>
    <mergeCell ref="V35:AA35"/>
    <mergeCell ref="AC35:AH35"/>
    <mergeCell ref="BH26:BL26"/>
    <mergeCell ref="BH28:BL28"/>
    <mergeCell ref="BH18:BL18"/>
    <mergeCell ref="BH25:BL25"/>
    <mergeCell ref="AZ12:BB12"/>
    <mergeCell ref="BN35:BS35"/>
    <mergeCell ref="AE31:AH31"/>
    <mergeCell ref="AL17:AM17"/>
    <mergeCell ref="AL16:AM16"/>
    <mergeCell ref="AL15:AM15"/>
    <mergeCell ref="AL14:AM14"/>
    <mergeCell ref="AS26:AV26"/>
    <mergeCell ref="AS31:AV31"/>
    <mergeCell ref="AE27:AH27"/>
    <mergeCell ref="AE22:AH22"/>
    <mergeCell ref="AE20:AH20"/>
    <mergeCell ref="AS33:AV33"/>
    <mergeCell ref="AS30:AV30"/>
    <mergeCell ref="AS19:AV19"/>
    <mergeCell ref="AS16:AV16"/>
    <mergeCell ref="AZ27:BA27"/>
    <mergeCell ref="Q26:T26"/>
    <mergeCell ref="J14:M14"/>
    <mergeCell ref="J13:M13"/>
    <mergeCell ref="J15:M15"/>
    <mergeCell ref="Q11:T11"/>
    <mergeCell ref="Q12:T12"/>
    <mergeCell ref="Q13:T13"/>
    <mergeCell ref="J17:M17"/>
    <mergeCell ref="X16:AA16"/>
    <mergeCell ref="X17:AA17"/>
    <mergeCell ref="X23:AA23"/>
    <mergeCell ref="X21:AA21"/>
    <mergeCell ref="X18:AA18"/>
    <mergeCell ref="X20:AA20"/>
    <mergeCell ref="J20:M20"/>
    <mergeCell ref="J11:M11"/>
    <mergeCell ref="J12:M12"/>
    <mergeCell ref="C31:F31"/>
    <mergeCell ref="C32:F32"/>
    <mergeCell ref="C19:F19"/>
    <mergeCell ref="C22:F22"/>
    <mergeCell ref="C24:F24"/>
    <mergeCell ref="C25:F25"/>
    <mergeCell ref="C20:F20"/>
    <mergeCell ref="C27:F27"/>
    <mergeCell ref="J3:M3"/>
    <mergeCell ref="J6:M6"/>
    <mergeCell ref="J8:M8"/>
    <mergeCell ref="J7:M7"/>
    <mergeCell ref="C21:F21"/>
    <mergeCell ref="C23:F23"/>
    <mergeCell ref="C30:F30"/>
    <mergeCell ref="C15:F15"/>
    <mergeCell ref="C17:F17"/>
    <mergeCell ref="C18:F18"/>
    <mergeCell ref="C5:F5"/>
    <mergeCell ref="C28:F28"/>
    <mergeCell ref="J4:M4"/>
    <mergeCell ref="J18:M18"/>
    <mergeCell ref="J19:M19"/>
    <mergeCell ref="C6:F6"/>
    <mergeCell ref="H2:M2"/>
    <mergeCell ref="O2:T2"/>
    <mergeCell ref="AJ32:AO32"/>
    <mergeCell ref="AJ33:AO33"/>
    <mergeCell ref="BW3:BZ3"/>
    <mergeCell ref="J16:M16"/>
    <mergeCell ref="BH3:BK3"/>
    <mergeCell ref="AS6:AU6"/>
    <mergeCell ref="O33:T33"/>
    <mergeCell ref="Q21:T21"/>
    <mergeCell ref="J5:M5"/>
    <mergeCell ref="J10:M10"/>
    <mergeCell ref="Q7:T7"/>
    <mergeCell ref="X3:AA3"/>
    <mergeCell ref="X5:AA5"/>
    <mergeCell ref="X12:AA12"/>
    <mergeCell ref="Q32:T32"/>
    <mergeCell ref="Q28:T28"/>
    <mergeCell ref="Q17:T17"/>
    <mergeCell ref="X15:AA15"/>
    <mergeCell ref="Q31:T31"/>
    <mergeCell ref="X13:AA13"/>
    <mergeCell ref="AS25:AV25"/>
    <mergeCell ref="AS32:AV32"/>
    <mergeCell ref="AC2:AH2"/>
    <mergeCell ref="AQ2:AV2"/>
    <mergeCell ref="AE30:AH30"/>
    <mergeCell ref="BH4:BK4"/>
    <mergeCell ref="AL8:AO8"/>
    <mergeCell ref="AJ31:AO31"/>
    <mergeCell ref="AE15:AH15"/>
    <mergeCell ref="AE13:AH13"/>
    <mergeCell ref="AE21:AH21"/>
    <mergeCell ref="AJ2:AO2"/>
    <mergeCell ref="AL4:AO4"/>
    <mergeCell ref="BH11:BL11"/>
    <mergeCell ref="BH22:BL22"/>
    <mergeCell ref="BH24:BL24"/>
    <mergeCell ref="BH23:BL23"/>
    <mergeCell ref="AS29:AV29"/>
    <mergeCell ref="BH13:BL13"/>
    <mergeCell ref="BH17:BL17"/>
    <mergeCell ref="BH15:BL15"/>
    <mergeCell ref="BH8:BL8"/>
    <mergeCell ref="BH9:BL9"/>
    <mergeCell ref="AL10:AO10"/>
    <mergeCell ref="AL6:AO6"/>
    <mergeCell ref="AL11:AM11"/>
    <mergeCell ref="BU2:BZ2"/>
    <mergeCell ref="A2:F2"/>
    <mergeCell ref="AS18:AV18"/>
    <mergeCell ref="V2:AA2"/>
    <mergeCell ref="C10:F10"/>
    <mergeCell ref="C16:F16"/>
    <mergeCell ref="Q14:T14"/>
    <mergeCell ref="BN33:BS33"/>
    <mergeCell ref="AX33:BD33"/>
    <mergeCell ref="BF2:BL2"/>
    <mergeCell ref="AX2:BD2"/>
    <mergeCell ref="BH27:BL27"/>
    <mergeCell ref="AZ19:BA19"/>
    <mergeCell ref="BH31:BL31"/>
    <mergeCell ref="BW7:BZ7"/>
    <mergeCell ref="BN2:BS2"/>
    <mergeCell ref="BH20:BL20"/>
    <mergeCell ref="BH5:BK5"/>
    <mergeCell ref="BH6:BK6"/>
    <mergeCell ref="BH7:BK7"/>
    <mergeCell ref="BW4:BZ4"/>
    <mergeCell ref="BH19:BL19"/>
    <mergeCell ref="BH16:BL16"/>
    <mergeCell ref="BH10:BL10"/>
    <mergeCell ref="AZ3:BD3"/>
    <mergeCell ref="AZ6:BD6"/>
    <mergeCell ref="AZ7:BD7"/>
    <mergeCell ref="AS7:AU7"/>
    <mergeCell ref="AZ4:BD4"/>
    <mergeCell ref="AZ8:BB8"/>
    <mergeCell ref="AZ9:BB9"/>
    <mergeCell ref="AZ10:BB10"/>
    <mergeCell ref="AJ43:AK43"/>
    <mergeCell ref="AS9:AU9"/>
    <mergeCell ref="AS10:AU10"/>
    <mergeCell ref="AS3:AT3"/>
    <mergeCell ref="AS4:AT4"/>
    <mergeCell ref="AS5:AT5"/>
    <mergeCell ref="AL7:AO7"/>
    <mergeCell ref="AL9:AO9"/>
    <mergeCell ref="AL39:AO39"/>
    <mergeCell ref="AL41:AO41"/>
    <mergeCell ref="AL43:AO43"/>
    <mergeCell ref="AQ41:BZ41"/>
    <mergeCell ref="AQ39:BZ39"/>
    <mergeCell ref="AQ43:BZ43"/>
    <mergeCell ref="BH30:BL30"/>
    <mergeCell ref="AZ11:BB11"/>
    <mergeCell ref="BP21:BS21"/>
    <mergeCell ref="BP22:BS22"/>
    <mergeCell ref="BP23:BS23"/>
    <mergeCell ref="BP24:BS24"/>
    <mergeCell ref="BP31:BS31"/>
    <mergeCell ref="BP32:BS32"/>
    <mergeCell ref="A39:AC43"/>
    <mergeCell ref="AE43:AH43"/>
    <mergeCell ref="X4:AA4"/>
    <mergeCell ref="X19:AA19"/>
    <mergeCell ref="X22:AA22"/>
    <mergeCell ref="AE14:AH14"/>
    <mergeCell ref="AS8:AU8"/>
    <mergeCell ref="X9:AA9"/>
    <mergeCell ref="X8:AA8"/>
    <mergeCell ref="Q10:T10"/>
    <mergeCell ref="X7:AA7"/>
    <mergeCell ref="X6:AA6"/>
    <mergeCell ref="C11:F11"/>
    <mergeCell ref="C12:F12"/>
    <mergeCell ref="AE9:AH9"/>
    <mergeCell ref="AE12:AH12"/>
    <mergeCell ref="C9:F9"/>
    <mergeCell ref="C8:F8"/>
    <mergeCell ref="BP25:BS25"/>
    <mergeCell ref="BP26:BS26"/>
    <mergeCell ref="BP27:BS27"/>
    <mergeCell ref="BP28:BS28"/>
    <mergeCell ref="BP29:BS29"/>
    <mergeCell ref="BP30:BS30"/>
    <mergeCell ref="BH32:BI32"/>
    <mergeCell ref="BH33:BI33"/>
    <mergeCell ref="BP5:BS5"/>
    <mergeCell ref="BP6:BS6"/>
    <mergeCell ref="BP7:BS7"/>
    <mergeCell ref="BP8:BS8"/>
    <mergeCell ref="BP9:BS9"/>
    <mergeCell ref="BP10:BS10"/>
    <mergeCell ref="BP11:BS11"/>
    <mergeCell ref="BP12:BS12"/>
    <mergeCell ref="BP13:BS13"/>
    <mergeCell ref="BP14:BS14"/>
    <mergeCell ref="BP15:BS15"/>
    <mergeCell ref="BP16:BS16"/>
    <mergeCell ref="BP17:BS17"/>
    <mergeCell ref="BP18:BS18"/>
    <mergeCell ref="BP19:BS19"/>
    <mergeCell ref="BP20:BS20"/>
  </mergeCells>
  <phoneticPr fontId="2" type="noConversion"/>
  <printOptions horizontalCentered="1" verticalCentered="1"/>
  <pageMargins left="0" right="0" top="0" bottom="0" header="0" footer="0.39370078740157483"/>
  <pageSetup paperSize="8" scale="96" orientation="landscape" useFirstPageNumber="1" r:id="rId1"/>
  <headerFooter alignWithMargins="0">
    <oddFooter>&amp;Rwww.kalendrier.com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2018 - 2019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Le Touzé</dc:creator>
  <cp:lastModifiedBy>principal</cp:lastModifiedBy>
  <cp:lastPrinted>2018-09-07T12:16:19Z</cp:lastPrinted>
  <dcterms:created xsi:type="dcterms:W3CDTF">2014-08-19T15:35:22Z</dcterms:created>
  <dcterms:modified xsi:type="dcterms:W3CDTF">2018-09-14T15:12:49Z</dcterms:modified>
</cp:coreProperties>
</file>