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12525" activeTab="0"/>
  </bookViews>
  <sheets>
    <sheet name="Feuil1" sheetId="1" r:id="rId1"/>
  </sheets>
  <definedNames>
    <definedName name="_xlnm.Print_Area" localSheetId="0">'Feuil1'!$A$1:$P$30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<sst xmlns="http://schemas.openxmlformats.org/spreadsheetml/2006/main" count="7" uniqueCount="7">
  <si>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k</t>
  </si>
  <si>
    <r>
      <t>x</t>
    </r>
    <r>
      <rPr>
        <i/>
        <vertAlign val="subscript"/>
        <sz val="12"/>
        <rFont val="Times New Roman"/>
        <family val="1"/>
      </rPr>
      <t>k</t>
    </r>
  </si>
  <si>
    <r>
      <t>b</t>
    </r>
    <r>
      <rPr>
        <i/>
        <vertAlign val="subscript"/>
        <sz val="12"/>
        <rFont val="Times New Roman"/>
        <family val="1"/>
      </rPr>
      <t>k</t>
    </r>
  </si>
  <si>
    <r>
      <t>s</t>
    </r>
    <r>
      <rPr>
        <i/>
        <vertAlign val="subscript"/>
        <sz val="12"/>
        <rFont val="Times New Roman"/>
        <family val="1"/>
      </rPr>
      <t>k</t>
    </r>
  </si>
  <si>
    <r>
      <t>a</t>
    </r>
    <r>
      <rPr>
        <i/>
        <vertAlign val="subscript"/>
        <sz val="12"/>
        <rFont val="Times New Roman"/>
        <family val="1"/>
      </rPr>
      <t>k</t>
    </r>
  </si>
  <si>
    <r>
      <t>c</t>
    </r>
    <r>
      <rPr>
        <i/>
        <vertAlign val="subscript"/>
        <sz val="10"/>
        <rFont val="Times New Roman"/>
        <family val="1"/>
      </rPr>
      <t>k</t>
    </r>
  </si>
  <si>
    <r>
      <t>Les représentations graphiques des suites</t>
    </r>
    <r>
      <rPr>
        <i/>
        <sz val="12"/>
        <rFont val="Times New Roman"/>
        <family val="1"/>
      </rPr>
      <t xml:space="preserve"> b</t>
    </r>
    <r>
      <rPr>
        <sz val="12"/>
        <rFont val="Times New Roman"/>
        <family val="1"/>
      </rPr>
      <t xml:space="preserve"> et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semblent coïncider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</si>
</sst>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9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suite b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Feuil1!$B$2:$B$30</c:f>
              <c:numCache>
                <c:ptCount val="29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</c:v>
                </c:pt>
                <c:pt idx="21">
                  <c:v>6.25</c:v>
                </c:pt>
                <c:pt idx="22">
                  <c:v>6.5</c:v>
                </c:pt>
                <c:pt idx="23">
                  <c:v>6.75</c:v>
                </c:pt>
                <c:pt idx="24">
                  <c:v>7</c:v>
                </c:pt>
                <c:pt idx="25">
                  <c:v>7.25</c:v>
                </c:pt>
                <c:pt idx="26">
                  <c:v>7.5</c:v>
                </c:pt>
                <c:pt idx="27">
                  <c:v>7.75</c:v>
                </c:pt>
                <c:pt idx="28">
                  <c:v>8</c:v>
                </c:pt>
              </c:numCache>
            </c:numRef>
          </c:xVal>
          <c:yVal>
            <c:numRef>
              <c:f>Feuil1!$C$2:$C$30</c:f>
              <c:numCache>
                <c:ptCount val="29"/>
                <c:pt idx="0">
                  <c:v>1</c:v>
                </c:pt>
                <c:pt idx="1">
                  <c:v>0.8</c:v>
                </c:pt>
                <c:pt idx="2">
                  <c:v>0.6666666666666666</c:v>
                </c:pt>
                <c:pt idx="3">
                  <c:v>0.5714285714285714</c:v>
                </c:pt>
                <c:pt idx="4">
                  <c:v>0.5</c:v>
                </c:pt>
                <c:pt idx="5">
                  <c:v>0.4444444444444444</c:v>
                </c:pt>
                <c:pt idx="6">
                  <c:v>0.4</c:v>
                </c:pt>
                <c:pt idx="7">
                  <c:v>0.36363636363636365</c:v>
                </c:pt>
                <c:pt idx="8">
                  <c:v>0.3333333333333333</c:v>
                </c:pt>
                <c:pt idx="9">
                  <c:v>0.3076923076923077</c:v>
                </c:pt>
                <c:pt idx="10">
                  <c:v>0.2857142857142857</c:v>
                </c:pt>
                <c:pt idx="11">
                  <c:v>0.26666666666666666</c:v>
                </c:pt>
                <c:pt idx="12">
                  <c:v>0.25</c:v>
                </c:pt>
                <c:pt idx="13">
                  <c:v>0.23529411764705882</c:v>
                </c:pt>
                <c:pt idx="14">
                  <c:v>0.2222222222222222</c:v>
                </c:pt>
                <c:pt idx="15">
                  <c:v>0.21052631578947367</c:v>
                </c:pt>
                <c:pt idx="16">
                  <c:v>0.2</c:v>
                </c:pt>
                <c:pt idx="17">
                  <c:v>0.19047619047619047</c:v>
                </c:pt>
                <c:pt idx="18">
                  <c:v>0.18181818181818182</c:v>
                </c:pt>
                <c:pt idx="19">
                  <c:v>0.17391304347826086</c:v>
                </c:pt>
                <c:pt idx="20">
                  <c:v>0.16666666666666666</c:v>
                </c:pt>
                <c:pt idx="21">
                  <c:v>0.16</c:v>
                </c:pt>
                <c:pt idx="22">
                  <c:v>0.15384615384615385</c:v>
                </c:pt>
                <c:pt idx="23">
                  <c:v>0.14814814814814814</c:v>
                </c:pt>
                <c:pt idx="24">
                  <c:v>0.14285714285714285</c:v>
                </c:pt>
                <c:pt idx="25">
                  <c:v>0.13793103448275862</c:v>
                </c:pt>
                <c:pt idx="26">
                  <c:v>0.13333333333333333</c:v>
                </c:pt>
                <c:pt idx="27">
                  <c:v>0.12903225806451613</c:v>
                </c:pt>
                <c:pt idx="28">
                  <c:v>0.125</c:v>
                </c:pt>
              </c:numCache>
            </c:numRef>
          </c:yVal>
          <c:smooth val="0"/>
        </c:ser>
        <c:ser>
          <c:idx val="1"/>
          <c:order val="1"/>
          <c:tx>
            <c:v>suite a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Feuil1!$B$2:$B$30</c:f>
              <c:numCache>
                <c:ptCount val="29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</c:v>
                </c:pt>
                <c:pt idx="21">
                  <c:v>6.25</c:v>
                </c:pt>
                <c:pt idx="22">
                  <c:v>6.5</c:v>
                </c:pt>
                <c:pt idx="23">
                  <c:v>6.75</c:v>
                </c:pt>
                <c:pt idx="24">
                  <c:v>7</c:v>
                </c:pt>
                <c:pt idx="25">
                  <c:v>7.25</c:v>
                </c:pt>
                <c:pt idx="26">
                  <c:v>7.5</c:v>
                </c:pt>
                <c:pt idx="27">
                  <c:v>7.75</c:v>
                </c:pt>
                <c:pt idx="28">
                  <c:v>8</c:v>
                </c:pt>
              </c:numCache>
            </c:numRef>
          </c:xVal>
          <c:yVal>
            <c:numRef>
              <c:f>Feuil1!$E$2:$E$30</c:f>
              <c:numCache>
                <c:ptCount val="29"/>
                <c:pt idx="0">
                  <c:v>0</c:v>
                </c:pt>
                <c:pt idx="1">
                  <c:v>0.225</c:v>
                </c:pt>
                <c:pt idx="2">
                  <c:v>0.4083333333333333</c:v>
                </c:pt>
                <c:pt idx="3">
                  <c:v>0.5630952380952381</c:v>
                </c:pt>
                <c:pt idx="4">
                  <c:v>0.6970238095238095</c:v>
                </c:pt>
                <c:pt idx="5">
                  <c:v>0.8150793650793651</c:v>
                </c:pt>
                <c:pt idx="6">
                  <c:v>0.9206349206349206</c:v>
                </c:pt>
                <c:pt idx="7">
                  <c:v>1.0160894660894662</c:v>
                </c:pt>
                <c:pt idx="8">
                  <c:v>1.1032106782106783</c:v>
                </c:pt>
                <c:pt idx="9">
                  <c:v>1.1833388833388834</c:v>
                </c:pt>
                <c:pt idx="10">
                  <c:v>1.2575147075147075</c:v>
                </c:pt>
                <c:pt idx="11">
                  <c:v>1.3265623265623265</c:v>
                </c:pt>
                <c:pt idx="12">
                  <c:v>1.3911456598956597</c:v>
                </c:pt>
                <c:pt idx="13">
                  <c:v>1.451807424601542</c:v>
                </c:pt>
                <c:pt idx="14">
                  <c:v>1.5089969670852021</c:v>
                </c:pt>
                <c:pt idx="15">
                  <c:v>1.5630905343366641</c:v>
                </c:pt>
                <c:pt idx="16">
                  <c:v>1.6144063238103483</c:v>
                </c:pt>
                <c:pt idx="17">
                  <c:v>1.6632158476198722</c:v>
                </c:pt>
                <c:pt idx="18">
                  <c:v>1.7097526441566686</c:v>
                </c:pt>
                <c:pt idx="19">
                  <c:v>1.754219047318724</c:v>
                </c:pt>
                <c:pt idx="20">
                  <c:v>1.79679151108684</c:v>
                </c:pt>
                <c:pt idx="21">
                  <c:v>1.8376248444201733</c:v>
                </c:pt>
                <c:pt idx="22">
                  <c:v>1.8768556136509424</c:v>
                </c:pt>
                <c:pt idx="23">
                  <c:v>1.9146049014002302</c:v>
                </c:pt>
                <c:pt idx="24">
                  <c:v>1.9509805627758916</c:v>
                </c:pt>
                <c:pt idx="25">
                  <c:v>1.9860790849433794</c:v>
                </c:pt>
                <c:pt idx="26">
                  <c:v>2.019987130920391</c:v>
                </c:pt>
                <c:pt idx="27">
                  <c:v>2.052782829845122</c:v>
                </c:pt>
                <c:pt idx="28">
                  <c:v>2.0845368621031866</c:v>
                </c:pt>
              </c:numCache>
            </c:numRef>
          </c:yVal>
          <c:smooth val="0"/>
        </c:ser>
        <c:ser>
          <c:idx val="2"/>
          <c:order val="2"/>
          <c:tx>
            <c:v>suite c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Feuil1!$B$3:$B$29</c:f>
              <c:numCache>
                <c:ptCount val="27"/>
                <c:pt idx="0">
                  <c:v>1.25</c:v>
                </c:pt>
                <c:pt idx="1">
                  <c:v>1.5</c:v>
                </c:pt>
                <c:pt idx="2">
                  <c:v>1.75</c:v>
                </c:pt>
                <c:pt idx="3">
                  <c:v>2</c:v>
                </c:pt>
                <c:pt idx="4">
                  <c:v>2.25</c:v>
                </c:pt>
                <c:pt idx="5">
                  <c:v>2.5</c:v>
                </c:pt>
                <c:pt idx="6">
                  <c:v>2.75</c:v>
                </c:pt>
                <c:pt idx="7">
                  <c:v>3</c:v>
                </c:pt>
                <c:pt idx="8">
                  <c:v>3.25</c:v>
                </c:pt>
                <c:pt idx="9">
                  <c:v>3.5</c:v>
                </c:pt>
                <c:pt idx="10">
                  <c:v>3.75</c:v>
                </c:pt>
                <c:pt idx="11">
                  <c:v>4</c:v>
                </c:pt>
                <c:pt idx="12">
                  <c:v>4.25</c:v>
                </c:pt>
                <c:pt idx="13">
                  <c:v>4.5</c:v>
                </c:pt>
                <c:pt idx="14">
                  <c:v>4.75</c:v>
                </c:pt>
                <c:pt idx="15">
                  <c:v>5</c:v>
                </c:pt>
                <c:pt idx="16">
                  <c:v>5.25</c:v>
                </c:pt>
                <c:pt idx="17">
                  <c:v>5.5</c:v>
                </c:pt>
                <c:pt idx="18">
                  <c:v>5.75</c:v>
                </c:pt>
                <c:pt idx="19">
                  <c:v>6</c:v>
                </c:pt>
                <c:pt idx="20">
                  <c:v>6.25</c:v>
                </c:pt>
                <c:pt idx="21">
                  <c:v>6.5</c:v>
                </c:pt>
                <c:pt idx="22">
                  <c:v>6.75</c:v>
                </c:pt>
                <c:pt idx="23">
                  <c:v>7</c:v>
                </c:pt>
                <c:pt idx="24">
                  <c:v>7.25</c:v>
                </c:pt>
                <c:pt idx="25">
                  <c:v>7.5</c:v>
                </c:pt>
                <c:pt idx="26">
                  <c:v>7.75</c:v>
                </c:pt>
              </c:numCache>
            </c:numRef>
          </c:xVal>
          <c:yVal>
            <c:numRef>
              <c:f>Feuil1!$F$3:$F$29</c:f>
              <c:numCache>
                <c:ptCount val="27"/>
                <c:pt idx="0">
                  <c:v>0.8166666666666667</c:v>
                </c:pt>
                <c:pt idx="1">
                  <c:v>0.6761904761904762</c:v>
                </c:pt>
                <c:pt idx="2">
                  <c:v>0.5773809523809523</c:v>
                </c:pt>
                <c:pt idx="3">
                  <c:v>0.503968253968254</c:v>
                </c:pt>
                <c:pt idx="4">
                  <c:v>0.4472222222222222</c:v>
                </c:pt>
                <c:pt idx="5">
                  <c:v>0.40202020202020217</c:v>
                </c:pt>
                <c:pt idx="6">
                  <c:v>0.36515151515151545</c:v>
                </c:pt>
                <c:pt idx="7">
                  <c:v>0.33449883449883444</c:v>
                </c:pt>
                <c:pt idx="8">
                  <c:v>0.3086080586080584</c:v>
                </c:pt>
                <c:pt idx="9">
                  <c:v>0.2864468864468863</c:v>
                </c:pt>
                <c:pt idx="10">
                  <c:v>0.2672619047619045</c:v>
                </c:pt>
                <c:pt idx="11">
                  <c:v>0.2504901960784309</c:v>
                </c:pt>
                <c:pt idx="12">
                  <c:v>0.2357026143790848</c:v>
                </c:pt>
                <c:pt idx="13">
                  <c:v>0.22256621947024424</c:v>
                </c:pt>
                <c:pt idx="14">
                  <c:v>0.21081871345029235</c:v>
                </c:pt>
                <c:pt idx="15">
                  <c:v>0.20025062656641612</c:v>
                </c:pt>
                <c:pt idx="16">
                  <c:v>0.19069264069264058</c:v>
                </c:pt>
                <c:pt idx="17">
                  <c:v>0.1820063993977037</c:v>
                </c:pt>
                <c:pt idx="18">
                  <c:v>0.17407773386034275</c:v>
                </c:pt>
                <c:pt idx="19">
                  <c:v>0.16681159420289848</c:v>
                </c:pt>
                <c:pt idx="20">
                  <c:v>0.16012820512820491</c:v>
                </c:pt>
                <c:pt idx="21">
                  <c:v>0.1539601139601139</c:v>
                </c:pt>
                <c:pt idx="22">
                  <c:v>0.14824989824989832</c:v>
                </c:pt>
                <c:pt idx="23">
                  <c:v>0.14294836708629832</c:v>
                </c:pt>
                <c:pt idx="24">
                  <c:v>0.1380131362889987</c:v>
                </c:pt>
                <c:pt idx="25">
                  <c:v>0.13340748980348538</c:v>
                </c:pt>
                <c:pt idx="26">
                  <c:v>0.12909946236559122</c:v>
                </c:pt>
              </c:numCache>
            </c:numRef>
          </c:yVal>
          <c:smooth val="0"/>
        </c:ser>
        <c:axId val="46039792"/>
        <c:axId val="11704945"/>
      </c:scatterChart>
      <c:valAx>
        <c:axId val="46039792"/>
        <c:scaling>
          <c:orientation val="minMax"/>
          <c:max val="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04945"/>
        <c:crosses val="autoZero"/>
        <c:crossBetween val="midCat"/>
        <c:dispUnits/>
        <c:majorUnit val="1"/>
        <c:minorUnit val="0.2"/>
      </c:valAx>
      <c:valAx>
        <c:axId val="11704945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039792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</xdr:row>
      <xdr:rowOff>47625</xdr:rowOff>
    </xdr:from>
    <xdr:to>
      <xdr:col>15</xdr:col>
      <xdr:colOff>704850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676525" y="285750"/>
        <a:ext cx="73818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workbookViewId="0" topLeftCell="A1">
      <selection activeCell="H23" sqref="H23"/>
    </sheetView>
  </sheetViews>
  <sheetFormatPr defaultColWidth="11.421875" defaultRowHeight="12.75"/>
  <cols>
    <col min="1" max="1" width="2.7109375" style="2" bestFit="1" customWidth="1"/>
    <col min="2" max="2" width="6.7109375" style="2" customWidth="1"/>
    <col min="3" max="6" width="7.00390625" style="1" customWidth="1"/>
    <col min="7" max="16384" width="11.421875" style="1" customWidth="1"/>
  </cols>
  <sheetData>
    <row r="1" spans="1:6" ht="18.7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</row>
    <row r="2" spans="1:6" ht="12.75">
      <c r="A2" s="4">
        <v>0</v>
      </c>
      <c r="B2" s="5">
        <v>1</v>
      </c>
      <c r="C2" s="6">
        <f>1/B2</f>
        <v>1</v>
      </c>
      <c r="D2" s="6">
        <v>0</v>
      </c>
      <c r="E2" s="6">
        <v>0</v>
      </c>
      <c r="F2" s="7"/>
    </row>
    <row r="3" spans="1:6" ht="12.75">
      <c r="A3" s="8">
        <v>1</v>
      </c>
      <c r="B3" s="9">
        <f>B2+0.25</f>
        <v>1.25</v>
      </c>
      <c r="C3" s="10">
        <f aca="true" t="shared" si="0" ref="C3:C30">1/B3</f>
        <v>0.8</v>
      </c>
      <c r="D3" s="10">
        <f>(C2+C3)/2*(B3-B2)</f>
        <v>0.225</v>
      </c>
      <c r="E3" s="10">
        <f>E2+D3</f>
        <v>0.225</v>
      </c>
      <c r="F3" s="11">
        <f>(E4-E2)/(B4-B2)</f>
        <v>0.8166666666666667</v>
      </c>
    </row>
    <row r="4" spans="1:6" ht="12.75">
      <c r="A4" s="8">
        <v>2</v>
      </c>
      <c r="B4" s="9">
        <f aca="true" t="shared" si="1" ref="B4:B30">B3+0.25</f>
        <v>1.5</v>
      </c>
      <c r="C4" s="10">
        <f t="shared" si="0"/>
        <v>0.6666666666666666</v>
      </c>
      <c r="D4" s="10">
        <f aca="true" t="shared" si="2" ref="D4:D30">(C3+C4)/2*(B4-B3)</f>
        <v>0.18333333333333335</v>
      </c>
      <c r="E4" s="10">
        <f aca="true" t="shared" si="3" ref="E4:E30">E3+D4</f>
        <v>0.4083333333333333</v>
      </c>
      <c r="F4" s="11">
        <f aca="true" t="shared" si="4" ref="F4:F30">(E5-E3)/(B5-B3)</f>
        <v>0.6761904761904762</v>
      </c>
    </row>
    <row r="5" spans="1:6" ht="12.75">
      <c r="A5" s="8">
        <v>3</v>
      </c>
      <c r="B5" s="9">
        <f t="shared" si="1"/>
        <v>1.75</v>
      </c>
      <c r="C5" s="10">
        <f t="shared" si="0"/>
        <v>0.5714285714285714</v>
      </c>
      <c r="D5" s="10">
        <f t="shared" si="2"/>
        <v>0.15476190476190477</v>
      </c>
      <c r="E5" s="10">
        <f t="shared" si="3"/>
        <v>0.5630952380952381</v>
      </c>
      <c r="F5" s="11">
        <f t="shared" si="4"/>
        <v>0.5773809523809523</v>
      </c>
    </row>
    <row r="6" spans="1:6" ht="12.75">
      <c r="A6" s="8">
        <v>4</v>
      </c>
      <c r="B6" s="9">
        <f t="shared" si="1"/>
        <v>2</v>
      </c>
      <c r="C6" s="10">
        <f t="shared" si="0"/>
        <v>0.5</v>
      </c>
      <c r="D6" s="10">
        <f t="shared" si="2"/>
        <v>0.13392857142857142</v>
      </c>
      <c r="E6" s="10">
        <f t="shared" si="3"/>
        <v>0.6970238095238095</v>
      </c>
      <c r="F6" s="11">
        <f t="shared" si="4"/>
        <v>0.503968253968254</v>
      </c>
    </row>
    <row r="7" spans="1:6" ht="12.75">
      <c r="A7" s="8">
        <v>5</v>
      </c>
      <c r="B7" s="9">
        <f t="shared" si="1"/>
        <v>2.25</v>
      </c>
      <c r="C7" s="10">
        <f t="shared" si="0"/>
        <v>0.4444444444444444</v>
      </c>
      <c r="D7" s="10">
        <f t="shared" si="2"/>
        <v>0.11805555555555555</v>
      </c>
      <c r="E7" s="10">
        <f t="shared" si="3"/>
        <v>0.8150793650793651</v>
      </c>
      <c r="F7" s="11">
        <f t="shared" si="4"/>
        <v>0.4472222222222222</v>
      </c>
    </row>
    <row r="8" spans="1:6" ht="12.75">
      <c r="A8" s="8">
        <v>6</v>
      </c>
      <c r="B8" s="9">
        <f t="shared" si="1"/>
        <v>2.5</v>
      </c>
      <c r="C8" s="10">
        <f t="shared" si="0"/>
        <v>0.4</v>
      </c>
      <c r="D8" s="10">
        <f t="shared" si="2"/>
        <v>0.10555555555555556</v>
      </c>
      <c r="E8" s="10">
        <f t="shared" si="3"/>
        <v>0.9206349206349206</v>
      </c>
      <c r="F8" s="11">
        <f t="shared" si="4"/>
        <v>0.40202020202020217</v>
      </c>
    </row>
    <row r="9" spans="1:6" ht="12.75">
      <c r="A9" s="8">
        <v>7</v>
      </c>
      <c r="B9" s="9">
        <f t="shared" si="1"/>
        <v>2.75</v>
      </c>
      <c r="C9" s="10">
        <f t="shared" si="0"/>
        <v>0.36363636363636365</v>
      </c>
      <c r="D9" s="10">
        <f t="shared" si="2"/>
        <v>0.09545454545454546</v>
      </c>
      <c r="E9" s="10">
        <f t="shared" si="3"/>
        <v>1.0160894660894662</v>
      </c>
      <c r="F9" s="11">
        <f t="shared" si="4"/>
        <v>0.36515151515151545</v>
      </c>
    </row>
    <row r="10" spans="1:6" ht="12.75">
      <c r="A10" s="8">
        <v>8</v>
      </c>
      <c r="B10" s="9">
        <f t="shared" si="1"/>
        <v>3</v>
      </c>
      <c r="C10" s="10">
        <f t="shared" si="0"/>
        <v>0.3333333333333333</v>
      </c>
      <c r="D10" s="10">
        <f t="shared" si="2"/>
        <v>0.08712121212121213</v>
      </c>
      <c r="E10" s="10">
        <f t="shared" si="3"/>
        <v>1.1032106782106783</v>
      </c>
      <c r="F10" s="11">
        <f t="shared" si="4"/>
        <v>0.33449883449883444</v>
      </c>
    </row>
    <row r="11" spans="1:6" ht="12.75">
      <c r="A11" s="8">
        <v>9</v>
      </c>
      <c r="B11" s="9">
        <f t="shared" si="1"/>
        <v>3.25</v>
      </c>
      <c r="C11" s="10">
        <f t="shared" si="0"/>
        <v>0.3076923076923077</v>
      </c>
      <c r="D11" s="10">
        <f t="shared" si="2"/>
        <v>0.08012820512820512</v>
      </c>
      <c r="E11" s="10">
        <f t="shared" si="3"/>
        <v>1.1833388833388834</v>
      </c>
      <c r="F11" s="11">
        <f t="shared" si="4"/>
        <v>0.3086080586080584</v>
      </c>
    </row>
    <row r="12" spans="1:6" ht="12.75">
      <c r="A12" s="8">
        <v>10</v>
      </c>
      <c r="B12" s="9">
        <f t="shared" si="1"/>
        <v>3.5</v>
      </c>
      <c r="C12" s="10">
        <f t="shared" si="0"/>
        <v>0.2857142857142857</v>
      </c>
      <c r="D12" s="10">
        <f t="shared" si="2"/>
        <v>0.07417582417582418</v>
      </c>
      <c r="E12" s="10">
        <f t="shared" si="3"/>
        <v>1.2575147075147075</v>
      </c>
      <c r="F12" s="11">
        <f t="shared" si="4"/>
        <v>0.2864468864468863</v>
      </c>
    </row>
    <row r="13" spans="1:6" ht="12.75">
      <c r="A13" s="8">
        <v>11</v>
      </c>
      <c r="B13" s="9">
        <f t="shared" si="1"/>
        <v>3.75</v>
      </c>
      <c r="C13" s="10">
        <f t="shared" si="0"/>
        <v>0.26666666666666666</v>
      </c>
      <c r="D13" s="10">
        <f t="shared" si="2"/>
        <v>0.06904761904761905</v>
      </c>
      <c r="E13" s="10">
        <f t="shared" si="3"/>
        <v>1.3265623265623265</v>
      </c>
      <c r="F13" s="11">
        <f t="shared" si="4"/>
        <v>0.2672619047619045</v>
      </c>
    </row>
    <row r="14" spans="1:6" ht="12.75">
      <c r="A14" s="8">
        <v>12</v>
      </c>
      <c r="B14" s="9">
        <f t="shared" si="1"/>
        <v>4</v>
      </c>
      <c r="C14" s="10">
        <f t="shared" si="0"/>
        <v>0.25</v>
      </c>
      <c r="D14" s="10">
        <f t="shared" si="2"/>
        <v>0.06458333333333333</v>
      </c>
      <c r="E14" s="10">
        <f t="shared" si="3"/>
        <v>1.3911456598956597</v>
      </c>
      <c r="F14" s="11">
        <f t="shared" si="4"/>
        <v>0.2504901960784309</v>
      </c>
    </row>
    <row r="15" spans="1:6" ht="12.75">
      <c r="A15" s="8">
        <v>13</v>
      </c>
      <c r="B15" s="9">
        <f t="shared" si="1"/>
        <v>4.25</v>
      </c>
      <c r="C15" s="10">
        <f t="shared" si="0"/>
        <v>0.23529411764705882</v>
      </c>
      <c r="D15" s="10">
        <f t="shared" si="2"/>
        <v>0.06066176470588235</v>
      </c>
      <c r="E15" s="10">
        <f t="shared" si="3"/>
        <v>1.451807424601542</v>
      </c>
      <c r="F15" s="11">
        <f t="shared" si="4"/>
        <v>0.2357026143790848</v>
      </c>
    </row>
    <row r="16" spans="1:6" ht="12.75">
      <c r="A16" s="8">
        <v>14</v>
      </c>
      <c r="B16" s="9">
        <f t="shared" si="1"/>
        <v>4.5</v>
      </c>
      <c r="C16" s="10">
        <f t="shared" si="0"/>
        <v>0.2222222222222222</v>
      </c>
      <c r="D16" s="10">
        <f t="shared" si="2"/>
        <v>0.05718954248366013</v>
      </c>
      <c r="E16" s="10">
        <f t="shared" si="3"/>
        <v>1.5089969670852021</v>
      </c>
      <c r="F16" s="11">
        <f t="shared" si="4"/>
        <v>0.22256621947024424</v>
      </c>
    </row>
    <row r="17" spans="1:6" ht="12.75">
      <c r="A17" s="8">
        <v>15</v>
      </c>
      <c r="B17" s="9">
        <f t="shared" si="1"/>
        <v>4.75</v>
      </c>
      <c r="C17" s="10">
        <f t="shared" si="0"/>
        <v>0.21052631578947367</v>
      </c>
      <c r="D17" s="10">
        <f t="shared" si="2"/>
        <v>0.054093567251461985</v>
      </c>
      <c r="E17" s="10">
        <f t="shared" si="3"/>
        <v>1.5630905343366641</v>
      </c>
      <c r="F17" s="11">
        <f t="shared" si="4"/>
        <v>0.21081871345029235</v>
      </c>
    </row>
    <row r="18" spans="1:6" ht="12.75">
      <c r="A18" s="8">
        <v>16</v>
      </c>
      <c r="B18" s="9">
        <f t="shared" si="1"/>
        <v>5</v>
      </c>
      <c r="C18" s="10">
        <f t="shared" si="0"/>
        <v>0.2</v>
      </c>
      <c r="D18" s="10">
        <f t="shared" si="2"/>
        <v>0.05131578947368421</v>
      </c>
      <c r="E18" s="10">
        <f t="shared" si="3"/>
        <v>1.6144063238103483</v>
      </c>
      <c r="F18" s="11">
        <f t="shared" si="4"/>
        <v>0.20025062656641612</v>
      </c>
    </row>
    <row r="19" spans="1:6" ht="12.75">
      <c r="A19" s="8">
        <v>17</v>
      </c>
      <c r="B19" s="9">
        <f t="shared" si="1"/>
        <v>5.25</v>
      </c>
      <c r="C19" s="10">
        <f t="shared" si="0"/>
        <v>0.19047619047619047</v>
      </c>
      <c r="D19" s="10">
        <f t="shared" si="2"/>
        <v>0.04880952380952381</v>
      </c>
      <c r="E19" s="10">
        <f t="shared" si="3"/>
        <v>1.6632158476198722</v>
      </c>
      <c r="F19" s="11">
        <f t="shared" si="4"/>
        <v>0.19069264069264058</v>
      </c>
    </row>
    <row r="20" spans="1:6" ht="12.75">
      <c r="A20" s="8">
        <v>18</v>
      </c>
      <c r="B20" s="9">
        <f t="shared" si="1"/>
        <v>5.5</v>
      </c>
      <c r="C20" s="10">
        <f t="shared" si="0"/>
        <v>0.18181818181818182</v>
      </c>
      <c r="D20" s="10">
        <f t="shared" si="2"/>
        <v>0.046536796536796536</v>
      </c>
      <c r="E20" s="10">
        <f t="shared" si="3"/>
        <v>1.7097526441566686</v>
      </c>
      <c r="F20" s="11">
        <f t="shared" si="4"/>
        <v>0.1820063993977037</v>
      </c>
    </row>
    <row r="21" spans="1:13" ht="12.75">
      <c r="A21" s="8">
        <v>19</v>
      </c>
      <c r="B21" s="9">
        <f t="shared" si="1"/>
        <v>5.75</v>
      </c>
      <c r="C21" s="10">
        <f t="shared" si="0"/>
        <v>0.17391304347826086</v>
      </c>
      <c r="D21" s="10">
        <f t="shared" si="2"/>
        <v>0.044466403162055336</v>
      </c>
      <c r="E21" s="10">
        <f t="shared" si="3"/>
        <v>1.754219047318724</v>
      </c>
      <c r="F21" s="11">
        <f t="shared" si="4"/>
        <v>0.17407773386034275</v>
      </c>
      <c r="H21" s="3" t="s">
        <v>6</v>
      </c>
      <c r="I21" s="3"/>
      <c r="J21" s="3"/>
      <c r="K21" s="3"/>
      <c r="L21" s="3"/>
      <c r="M21" s="3"/>
    </row>
    <row r="22" spans="1:13" ht="12.75">
      <c r="A22" s="8">
        <v>20</v>
      </c>
      <c r="B22" s="9">
        <f t="shared" si="1"/>
        <v>6</v>
      </c>
      <c r="C22" s="10">
        <f t="shared" si="0"/>
        <v>0.16666666666666666</v>
      </c>
      <c r="D22" s="10">
        <f t="shared" si="2"/>
        <v>0.04257246376811594</v>
      </c>
      <c r="E22" s="10">
        <f t="shared" si="3"/>
        <v>1.79679151108684</v>
      </c>
      <c r="F22" s="11">
        <f t="shared" si="4"/>
        <v>0.16681159420289848</v>
      </c>
      <c r="H22" s="3"/>
      <c r="I22" s="3"/>
      <c r="J22" s="3"/>
      <c r="K22" s="3"/>
      <c r="L22" s="3"/>
      <c r="M22" s="3"/>
    </row>
    <row r="23" spans="1:6" ht="12.75">
      <c r="A23" s="8">
        <v>21</v>
      </c>
      <c r="B23" s="9">
        <f t="shared" si="1"/>
        <v>6.25</v>
      </c>
      <c r="C23" s="10">
        <f t="shared" si="0"/>
        <v>0.16</v>
      </c>
      <c r="D23" s="10">
        <f t="shared" si="2"/>
        <v>0.04083333333333333</v>
      </c>
      <c r="E23" s="10">
        <f t="shared" si="3"/>
        <v>1.8376248444201733</v>
      </c>
      <c r="F23" s="11">
        <f t="shared" si="4"/>
        <v>0.16012820512820491</v>
      </c>
    </row>
    <row r="24" spans="1:6" ht="12.75">
      <c r="A24" s="8">
        <v>22</v>
      </c>
      <c r="B24" s="9">
        <f t="shared" si="1"/>
        <v>6.5</v>
      </c>
      <c r="C24" s="10">
        <f t="shared" si="0"/>
        <v>0.15384615384615385</v>
      </c>
      <c r="D24" s="10">
        <f t="shared" si="2"/>
        <v>0.039230769230769236</v>
      </c>
      <c r="E24" s="10">
        <f t="shared" si="3"/>
        <v>1.8768556136509424</v>
      </c>
      <c r="F24" s="11">
        <f t="shared" si="4"/>
        <v>0.1539601139601139</v>
      </c>
    </row>
    <row r="25" spans="1:6" ht="12.75">
      <c r="A25" s="8">
        <v>23</v>
      </c>
      <c r="B25" s="9">
        <f t="shared" si="1"/>
        <v>6.75</v>
      </c>
      <c r="C25" s="10">
        <f t="shared" si="0"/>
        <v>0.14814814814814814</v>
      </c>
      <c r="D25" s="10">
        <f t="shared" si="2"/>
        <v>0.03774928774928775</v>
      </c>
      <c r="E25" s="10">
        <f t="shared" si="3"/>
        <v>1.9146049014002302</v>
      </c>
      <c r="F25" s="11">
        <f t="shared" si="4"/>
        <v>0.14824989824989832</v>
      </c>
    </row>
    <row r="26" spans="1:6" ht="12.75">
      <c r="A26" s="8">
        <v>24</v>
      </c>
      <c r="B26" s="9">
        <f t="shared" si="1"/>
        <v>7</v>
      </c>
      <c r="C26" s="10">
        <f t="shared" si="0"/>
        <v>0.14285714285714285</v>
      </c>
      <c r="D26" s="10">
        <f t="shared" si="2"/>
        <v>0.036375661375661374</v>
      </c>
      <c r="E26" s="10">
        <f t="shared" si="3"/>
        <v>1.9509805627758916</v>
      </c>
      <c r="F26" s="11">
        <f t="shared" si="4"/>
        <v>0.14294836708629832</v>
      </c>
    </row>
    <row r="27" spans="1:6" ht="12.75">
      <c r="A27" s="8">
        <v>25</v>
      </c>
      <c r="B27" s="9">
        <f t="shared" si="1"/>
        <v>7.25</v>
      </c>
      <c r="C27" s="10">
        <f t="shared" si="0"/>
        <v>0.13793103448275862</v>
      </c>
      <c r="D27" s="10">
        <f t="shared" si="2"/>
        <v>0.035098522167487683</v>
      </c>
      <c r="E27" s="10">
        <f t="shared" si="3"/>
        <v>1.9860790849433794</v>
      </c>
      <c r="F27" s="11">
        <f t="shared" si="4"/>
        <v>0.1380131362889987</v>
      </c>
    </row>
    <row r="28" spans="1:6" ht="12.75">
      <c r="A28" s="8">
        <v>26</v>
      </c>
      <c r="B28" s="9">
        <f t="shared" si="1"/>
        <v>7.5</v>
      </c>
      <c r="C28" s="10">
        <f t="shared" si="0"/>
        <v>0.13333333333333333</v>
      </c>
      <c r="D28" s="10">
        <f t="shared" si="2"/>
        <v>0.0339080459770115</v>
      </c>
      <c r="E28" s="10">
        <f t="shared" si="3"/>
        <v>2.019987130920391</v>
      </c>
      <c r="F28" s="11">
        <f t="shared" si="4"/>
        <v>0.13340748980348538</v>
      </c>
    </row>
    <row r="29" spans="1:6" ht="12.75">
      <c r="A29" s="8">
        <v>27</v>
      </c>
      <c r="B29" s="9">
        <f t="shared" si="1"/>
        <v>7.75</v>
      </c>
      <c r="C29" s="10">
        <f t="shared" si="0"/>
        <v>0.12903225806451613</v>
      </c>
      <c r="D29" s="10">
        <f t="shared" si="2"/>
        <v>0.03279569892473118</v>
      </c>
      <c r="E29" s="10">
        <f t="shared" si="3"/>
        <v>2.052782829845122</v>
      </c>
      <c r="F29" s="11">
        <f t="shared" si="4"/>
        <v>0.12909946236559122</v>
      </c>
    </row>
    <row r="30" spans="1:6" ht="12.75">
      <c r="A30" s="12">
        <v>28</v>
      </c>
      <c r="B30" s="13">
        <f t="shared" si="1"/>
        <v>8</v>
      </c>
      <c r="C30" s="14">
        <f t="shared" si="0"/>
        <v>0.125</v>
      </c>
      <c r="D30" s="14">
        <f t="shared" si="2"/>
        <v>0.031754032258064516</v>
      </c>
      <c r="E30" s="14">
        <f t="shared" si="3"/>
        <v>2.0845368621031866</v>
      </c>
      <c r="F30" s="15"/>
    </row>
  </sheetData>
  <mergeCells count="1">
    <mergeCell ref="H21:M22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1200" verticalDpi="1200" orientation="landscape" paperSize="9" scale="89" r:id="rId2"/>
  <headerFooter alignWithMargins="0">
    <oddHeader>&amp;C&amp;"Times New Roman,Gras italique"&amp;12Approche "discrète" de la dérivée et des primitives d'une fonction</oddHeader>
    <oddFooter>&amp;L&amp;"Times New Roman,Gras italique"&amp;9 02/02/2008&amp;R&amp;"Times New Roman,Gras italique"&amp;9Frédéric MARTIN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MARTIN</dc:creator>
  <cp:keywords/>
  <dc:description/>
  <cp:lastModifiedBy>Frédéric MARTIN</cp:lastModifiedBy>
  <cp:lastPrinted>2008-02-03T16:23:03Z</cp:lastPrinted>
  <dcterms:created xsi:type="dcterms:W3CDTF">2008-02-03T14:35:30Z</dcterms:created>
  <dcterms:modified xsi:type="dcterms:W3CDTF">2008-02-03T16:50:01Z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