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2"/>
  <workbookPr filterPrivacy="1" codeName="ThisWorkbook"/>
  <xr:revisionPtr revIDLastSave="0" documentId="13_ncr:1_{7FB63928-C950-4CD6-8F4A-B7BCBBE18A48}" xr6:coauthVersionLast="36" xr6:coauthVersionMax="36" xr10:uidLastSave="{00000000-0000-0000-0000-000000000000}"/>
  <bookViews>
    <workbookView xWindow="0" yWindow="0" windowWidth="20490" windowHeight="7545" activeTab="3" xr2:uid="{00000000-000D-0000-FFFF-FFFF00000000}"/>
  </bookViews>
  <sheets>
    <sheet name="Parametres" sheetId="4" r:id="rId1"/>
    <sheet name="ALL_INPUT" sheetId="2" r:id="rId2"/>
    <sheet name="Feuil1" sheetId="1" r:id="rId3"/>
    <sheet name="TUTOS" sheetId="37" r:id="rId4"/>
  </sheets>
  <definedNames>
    <definedName name="plage1">Parametres!$L$2:$L$361</definedName>
    <definedName name="plage1bis">Parametres!$I$2:$I$361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" i="4" l="1"/>
  <c r="L32" i="4" s="1"/>
  <c r="L55" i="4"/>
  <c r="L58" i="4"/>
  <c r="L61" i="4"/>
  <c r="L65" i="4"/>
  <c r="L69" i="4"/>
  <c r="L70" i="4"/>
  <c r="L75" i="4"/>
  <c r="L77" i="4"/>
  <c r="L79" i="4"/>
  <c r="L85" i="4"/>
  <c r="L86" i="4"/>
  <c r="L90" i="4"/>
  <c r="L91" i="4"/>
  <c r="L93" i="4"/>
  <c r="L94" i="4"/>
  <c r="L95" i="4"/>
  <c r="L97" i="4"/>
  <c r="L98" i="4"/>
  <c r="L99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2" i="4"/>
  <c r="G3" i="4"/>
  <c r="L3" i="4" s="1"/>
  <c r="G4" i="4"/>
  <c r="L4" i="4" s="1"/>
  <c r="G5" i="4"/>
  <c r="L5" i="4" s="1"/>
  <c r="G6" i="4"/>
  <c r="L6" i="4" s="1"/>
  <c r="G7" i="4"/>
  <c r="L7" i="4" s="1"/>
  <c r="G8" i="4"/>
  <c r="L8" i="4" s="1"/>
  <c r="G9" i="4"/>
  <c r="L9" i="4" s="1"/>
  <c r="G10" i="4"/>
  <c r="L10" i="4" s="1"/>
  <c r="G11" i="4"/>
  <c r="L11" i="4" s="1"/>
  <c r="G12" i="4"/>
  <c r="L12" i="4" s="1"/>
  <c r="G13" i="4"/>
  <c r="L13" i="4" s="1"/>
  <c r="G14" i="4"/>
  <c r="L14" i="4" s="1"/>
  <c r="G15" i="4"/>
  <c r="L15" i="4" s="1"/>
  <c r="G16" i="4"/>
  <c r="L16" i="4" s="1"/>
  <c r="G17" i="4"/>
  <c r="L17" i="4" s="1"/>
  <c r="G18" i="4"/>
  <c r="L18" i="4" s="1"/>
  <c r="G19" i="4"/>
  <c r="L19" i="4" s="1"/>
  <c r="G20" i="4"/>
  <c r="L20" i="4" s="1"/>
  <c r="G21" i="4"/>
  <c r="L21" i="4" s="1"/>
  <c r="G22" i="4"/>
  <c r="L22" i="4" s="1"/>
  <c r="G23" i="4"/>
  <c r="L23" i="4" s="1"/>
  <c r="G24" i="4"/>
  <c r="L24" i="4" s="1"/>
  <c r="G25" i="4"/>
  <c r="L25" i="4" s="1"/>
  <c r="G26" i="4"/>
  <c r="L26" i="4" s="1"/>
  <c r="G27" i="4"/>
  <c r="L27" i="4" s="1"/>
  <c r="G28" i="4"/>
  <c r="L28" i="4" s="1"/>
  <c r="G29" i="4"/>
  <c r="L29" i="4" s="1"/>
  <c r="G30" i="4"/>
  <c r="L30" i="4" s="1"/>
  <c r="G31" i="4"/>
  <c r="L31" i="4" s="1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2" i="4"/>
  <c r="L2" i="4" s="1"/>
  <c r="L82" i="4" l="1"/>
  <c r="L71" i="4"/>
  <c r="L63" i="4"/>
  <c r="L54" i="4"/>
  <c r="L87" i="4"/>
  <c r="L81" i="4"/>
  <c r="L74" i="4"/>
  <c r="L66" i="4"/>
  <c r="L59" i="4"/>
  <c r="L53" i="4"/>
  <c r="L50" i="4"/>
  <c r="L49" i="4"/>
  <c r="L47" i="4"/>
  <c r="L89" i="4"/>
  <c r="L83" i="4"/>
  <c r="L78" i="4"/>
  <c r="L73" i="4"/>
  <c r="L67" i="4"/>
  <c r="L62" i="4"/>
  <c r="L57" i="4"/>
  <c r="L51" i="4"/>
  <c r="L43" i="4"/>
  <c r="L39" i="4"/>
  <c r="L38" i="4"/>
  <c r="L46" i="4"/>
  <c r="L35" i="4"/>
  <c r="L100" i="4"/>
  <c r="L96" i="4"/>
  <c r="L92" i="4"/>
  <c r="L88" i="4"/>
  <c r="L84" i="4"/>
  <c r="L80" i="4"/>
  <c r="L76" i="4"/>
  <c r="L72" i="4"/>
  <c r="L68" i="4"/>
  <c r="L64" i="4"/>
  <c r="L60" i="4"/>
  <c r="L56" i="4"/>
  <c r="L52" i="4"/>
  <c r="L48" i="4"/>
  <c r="L42" i="4"/>
  <c r="L34" i="4"/>
  <c r="L45" i="4"/>
  <c r="L41" i="4"/>
  <c r="L37" i="4"/>
  <c r="L33" i="4"/>
  <c r="L44" i="4"/>
  <c r="L40" i="4"/>
  <c r="L36" i="4"/>
  <c r="J5" i="4" a="1"/>
  <c r="J5" i="4" s="1"/>
  <c r="J8" i="4" a="1"/>
  <c r="J8" i="4" s="1"/>
  <c r="J2" i="4" a="1"/>
  <c r="J2" i="4" s="1"/>
  <c r="J9" i="4" a="1"/>
  <c r="J9" i="4" s="1"/>
  <c r="J6" i="4" a="1"/>
  <c r="J6" i="4" s="1"/>
  <c r="J3" i="4" a="1"/>
  <c r="J3" i="4" s="1"/>
  <c r="J7" i="4" a="1"/>
  <c r="J7" i="4" s="1"/>
  <c r="J11" i="4" a="1"/>
  <c r="J11" i="4" s="1"/>
  <c r="J10" i="4" a="1"/>
  <c r="J10" i="4" s="1"/>
  <c r="J4" i="4" a="1"/>
  <c r="J4" i="4" s="1"/>
  <c r="N3" i="4" l="1" a="1"/>
  <c r="N3" i="4" s="1"/>
  <c r="N11" i="4" a="1"/>
  <c r="N11" i="4" s="1"/>
  <c r="N24" i="4" a="1"/>
  <c r="N24" i="4" s="1"/>
  <c r="N8" i="4" a="1"/>
  <c r="N8" i="4" s="1"/>
  <c r="N31" i="4" a="1"/>
  <c r="N31" i="4" s="1"/>
  <c r="N15" i="4" a="1"/>
  <c r="N15" i="4" s="1"/>
  <c r="N38" i="4" a="1"/>
  <c r="N38" i="4" s="1"/>
  <c r="N20" i="4" a="1"/>
  <c r="N20" i="4" s="1"/>
  <c r="N4" i="4" a="1"/>
  <c r="N4" i="4" s="1"/>
  <c r="N29" i="4" a="1"/>
  <c r="N29" i="4" s="1"/>
  <c r="N14" i="4" a="1"/>
  <c r="N14" i="4" s="1"/>
  <c r="N36" i="4" a="1"/>
  <c r="N36" i="4" s="1"/>
  <c r="N21" i="4" a="1"/>
  <c r="N21" i="4" s="1"/>
  <c r="N5" i="4" a="1"/>
  <c r="N5" i="4" s="1"/>
  <c r="N27" i="4" a="1"/>
  <c r="N27" i="4" s="1"/>
  <c r="N10" i="4" a="1"/>
  <c r="N10" i="4" s="1"/>
  <c r="N34" i="4" a="1"/>
  <c r="N34" i="4" s="1"/>
  <c r="N17" i="4" a="1"/>
  <c r="N17" i="4" s="1"/>
  <c r="N2" i="4" a="1"/>
  <c r="N2" i="4" s="1"/>
  <c r="N25" i="4" a="1"/>
  <c r="N25" i="4" s="1"/>
  <c r="N32" i="4" a="1"/>
  <c r="N32" i="4" s="1"/>
  <c r="N16" i="4" a="1"/>
  <c r="N16" i="4" s="1"/>
  <c r="N40" i="4" a="1"/>
  <c r="N40" i="4" s="1"/>
  <c r="N23" i="4" a="1"/>
  <c r="N23" i="4" s="1"/>
  <c r="N7" i="4" a="1"/>
  <c r="N7" i="4" s="1"/>
  <c r="N30" i="4" a="1"/>
  <c r="N30" i="4" s="1"/>
  <c r="N12" i="4" a="1"/>
  <c r="N12" i="4" s="1"/>
  <c r="N37" i="4" a="1"/>
  <c r="N37" i="4" s="1"/>
  <c r="N22" i="4" a="1"/>
  <c r="N22" i="4" s="1"/>
  <c r="N6" i="4" a="1"/>
  <c r="N6" i="4" s="1"/>
  <c r="N28" i="4" a="1"/>
  <c r="N28" i="4" s="1"/>
  <c r="N13" i="4" a="1"/>
  <c r="N13" i="4" s="1"/>
  <c r="N35" i="4" a="1"/>
  <c r="N35" i="4" s="1"/>
  <c r="N18" i="4" a="1"/>
  <c r="N18" i="4" s="1"/>
  <c r="N39" i="4" a="1"/>
  <c r="N39" i="4" s="1"/>
  <c r="N26" i="4" a="1"/>
  <c r="N26" i="4" s="1"/>
  <c r="N9" i="4" a="1"/>
  <c r="N9" i="4" s="1"/>
  <c r="N33" i="4" a="1"/>
  <c r="N33" i="4" s="1"/>
  <c r="N19" i="4" a="1"/>
  <c r="N19" i="4" s="1"/>
  <c r="G1" i="2"/>
  <c r="H1" i="2"/>
  <c r="I1" i="2"/>
  <c r="J1" i="2"/>
  <c r="K1" i="2"/>
  <c r="L1" i="2"/>
  <c r="M1" i="2"/>
  <c r="N1" i="2"/>
  <c r="O1" i="2"/>
  <c r="P1" i="2"/>
  <c r="Q1" i="2"/>
  <c r="R1" i="2"/>
  <c r="S1" i="2"/>
  <c r="T1" i="2"/>
  <c r="F1" i="2"/>
  <c r="E1" i="2"/>
  <c r="D1" i="2"/>
  <c r="C1" i="2"/>
  <c r="B1" i="2"/>
  <c r="O2" i="4" l="1"/>
</calcChain>
</file>

<file path=xl/sharedStrings.xml><?xml version="1.0" encoding="utf-8"?>
<sst xmlns="http://schemas.openxmlformats.org/spreadsheetml/2006/main" count="115" uniqueCount="55">
  <si>
    <t>FIN</t>
  </si>
  <si>
    <t>Nom</t>
  </si>
  <si>
    <t>Activité / n° de Feuil</t>
  </si>
  <si>
    <t>Contact @</t>
  </si>
  <si>
    <t>Tuto 1</t>
  </si>
  <si>
    <t>Process Partie 1</t>
  </si>
  <si>
    <t>Tuto 2</t>
  </si>
  <si>
    <t>Masquer des feuilles et des colonnes</t>
  </si>
  <si>
    <t>Tuto 3</t>
  </si>
  <si>
    <t xml:space="preserve"> Protéger la structure du classeur et certaines cellules</t>
  </si>
  <si>
    <t>Tuto 4</t>
  </si>
  <si>
    <t>Process Partie 2</t>
  </si>
  <si>
    <t>Tuto 5.1</t>
  </si>
  <si>
    <t>Tuto 5.2</t>
  </si>
  <si>
    <t>Classe :</t>
  </si>
  <si>
    <t>Critère 1</t>
  </si>
  <si>
    <t>Critère 2</t>
  </si>
  <si>
    <t>Critère 3</t>
  </si>
  <si>
    <t>Critère 4</t>
  </si>
  <si>
    <t>Critère 5</t>
  </si>
  <si>
    <t>Critère 6</t>
  </si>
  <si>
    <t>Critère 7</t>
  </si>
  <si>
    <t>Critère 8</t>
  </si>
  <si>
    <t>Critère 9</t>
  </si>
  <si>
    <t>Critère 10</t>
  </si>
  <si>
    <t>Critère 11</t>
  </si>
  <si>
    <t>Critère 12</t>
  </si>
  <si>
    <t>Critère 13</t>
  </si>
  <si>
    <t>Critère 14</t>
  </si>
  <si>
    <t>Critère 15</t>
  </si>
  <si>
    <t>Critère Fixe 1</t>
  </si>
  <si>
    <t>Critère Fixe 2</t>
  </si>
  <si>
    <t>Feuille "Paramètres" :  vos classes, vos élèves et les listes déroulantes</t>
  </si>
  <si>
    <t>Fonctionnalités simples d'Excel : mise en forme conditionnelle, quelques formules, …</t>
  </si>
  <si>
    <t>Feuille " ALL_INPUT " :   Procédure à respecter pour que les données que vous souhaitez ré-exploiter soient exporter automatiquement vers le classeur n°2 (".xlsm" avec macros)</t>
  </si>
  <si>
    <t>Feuille " ALL_INPUT " :   Suite</t>
  </si>
  <si>
    <r>
      <rPr>
        <b/>
        <sz val="18"/>
        <color theme="0"/>
        <rFont val="Calibri"/>
        <family val="2"/>
        <scheme val="minor"/>
      </rPr>
      <t>Astuces et process pour créer ses applications</t>
    </r>
    <r>
      <rPr>
        <sz val="16"/>
        <color theme="1"/>
        <rFont val="Calibri"/>
        <family val="2"/>
        <scheme val="minor"/>
      </rPr>
      <t xml:space="preserve">  </t>
    </r>
    <r>
      <rPr>
        <sz val="12"/>
        <color theme="1"/>
        <rFont val="Calibri"/>
        <family val="2"/>
        <scheme val="minor"/>
      </rPr>
      <t>(Liens vidéos Tube éducation)</t>
    </r>
  </si>
  <si>
    <t xml:space="preserve">Noms </t>
  </si>
  <si>
    <t>Prénoms</t>
  </si>
  <si>
    <t>Classes</t>
  </si>
  <si>
    <t>Classes triées</t>
  </si>
  <si>
    <t xml:space="preserve">&lt; Choix classe feuille 1 </t>
  </si>
  <si>
    <t>Noms Prénoms triés</t>
  </si>
  <si>
    <t>Nbre Elèves</t>
  </si>
  <si>
    <t>Elève</t>
  </si>
  <si>
    <t>Classe Test</t>
  </si>
  <si>
    <t xml:space="preserve">&lt; Noms Prénoms Vrac </t>
  </si>
  <si>
    <t>&lt;</t>
  </si>
  <si>
    <t>A partir de la case bleue :</t>
  </si>
  <si>
    <r>
      <t xml:space="preserve">Collez </t>
    </r>
    <r>
      <rPr>
        <b/>
        <i/>
        <u/>
        <sz val="12"/>
        <color theme="8" tint="-0.499984740745262"/>
        <rFont val="Calibri"/>
        <family val="2"/>
        <scheme val="minor"/>
      </rPr>
      <t>(Valeurs)</t>
    </r>
    <r>
      <rPr>
        <b/>
        <sz val="12"/>
        <color theme="8" tint="-0.499984740745262"/>
        <rFont val="Calibri"/>
        <family val="2"/>
        <scheme val="minor"/>
      </rPr>
      <t xml:space="preserve"> vos listes de classes les unes à la suite des autres</t>
    </r>
  </si>
  <si>
    <t>Jusqu'à 10 classes et 360 élèves maximum</t>
  </si>
  <si>
    <t xml:space="preserve">Classe : </t>
  </si>
  <si>
    <t xml:space="preserve">Elève : </t>
  </si>
  <si>
    <t xml:space="preserve">Lien vers la publication sur le site pédagogique EPS de l'académie de Nantes </t>
  </si>
  <si>
    <t>Nom  Prénom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</si>
</sst>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name val="Roboto Black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name val="Calibri"/>
      <family val="2"/>
      <scheme val="minor"/>
    </font>
    <font>
      <b/>
      <i/>
      <sz val="14"/>
      <color rgb="FF13213D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rgb="FFBA6702"/>
      <name val="Calibri"/>
      <family val="2"/>
      <scheme val="minor"/>
    </font>
    <font>
      <sz val="11"/>
      <color rgb="FFE1E5EB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48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b/>
      <sz val="16"/>
      <color rgb="FF13213D"/>
      <name val="Calibri"/>
      <family val="2"/>
      <scheme val="minor"/>
    </font>
    <font>
      <b/>
      <sz val="20"/>
      <name val="Calibri"/>
      <family val="2"/>
      <scheme val="minor"/>
    </font>
    <font>
      <b/>
      <sz val="2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b/>
      <i/>
      <u/>
      <sz val="12"/>
      <color theme="8" tint="-0.499984740745262"/>
      <name val="Calibri"/>
      <family val="2"/>
      <scheme val="minor"/>
    </font>
    <font>
      <u/>
      <sz val="18"/>
      <color theme="1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0F3F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5" fillId="0" borderId="0" applyNumberFormat="0" applyFill="0" applyBorder="0" applyAlignment="0" applyProtection="0"/>
  </cellStyleXfs>
  <cellXfs count="110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6" fillId="6" borderId="1" xfId="0" applyFont="1" applyFill="1" applyBorder="1" applyAlignment="1">
      <alignment horizontal="left" vertical="center"/>
    </xf>
    <xf numFmtId="0" fontId="6" fillId="6" borderId="1" xfId="0" applyFont="1" applyFill="1" applyBorder="1"/>
    <xf numFmtId="0" fontId="2" fillId="3" borderId="1" xfId="0" applyFont="1" applyFill="1" applyBorder="1" applyAlignment="1" applyProtection="1">
      <alignment horizontal="left" vertical="center"/>
    </xf>
    <xf numFmtId="0" fontId="4" fillId="5" borderId="1" xfId="0" applyFont="1" applyFill="1" applyBorder="1" applyAlignment="1" applyProtection="1">
      <alignment horizontal="left" vertical="center"/>
    </xf>
    <xf numFmtId="0" fontId="0" fillId="0" borderId="0" xfId="0" applyFont="1" applyAlignment="1" applyProtection="1">
      <alignment horizontal="left" vertical="center"/>
    </xf>
    <xf numFmtId="0" fontId="2" fillId="8" borderId="0" xfId="0" applyFont="1" applyFill="1" applyAlignment="1" applyProtection="1">
      <alignment horizontal="left" vertical="center"/>
    </xf>
    <xf numFmtId="0" fontId="2" fillId="9" borderId="0" xfId="0" applyFont="1" applyFill="1" applyAlignment="1" applyProtection="1">
      <alignment horizontal="left" vertical="center"/>
    </xf>
    <xf numFmtId="0" fontId="0" fillId="9" borderId="0" xfId="0" applyFont="1" applyFill="1" applyAlignment="1" applyProtection="1">
      <alignment horizontal="left" vertical="center"/>
    </xf>
    <xf numFmtId="0" fontId="11" fillId="7" borderId="0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6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9" borderId="0" xfId="0" applyFont="1" applyFill="1" applyAlignment="1" applyProtection="1">
      <alignment horizontal="left" vertical="center"/>
    </xf>
    <xf numFmtId="0" fontId="13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16" fillId="10" borderId="1" xfId="0" applyFont="1" applyFill="1" applyBorder="1" applyAlignment="1">
      <alignment horizontal="center" vertical="center" wrapText="1"/>
    </xf>
    <xf numFmtId="0" fontId="17" fillId="11" borderId="1" xfId="0" applyFont="1" applyFill="1" applyBorder="1" applyAlignment="1">
      <alignment horizontal="center" vertical="center" wrapText="1"/>
    </xf>
    <xf numFmtId="0" fontId="17" fillId="12" borderId="1" xfId="0" applyFont="1" applyFill="1" applyBorder="1" applyAlignment="1">
      <alignment horizontal="center" vertical="center" wrapText="1"/>
    </xf>
    <xf numFmtId="0" fontId="17" fillId="13" borderId="1" xfId="0" applyFont="1" applyFill="1" applyBorder="1" applyAlignment="1">
      <alignment horizontal="center" vertical="center" wrapText="1"/>
    </xf>
    <xf numFmtId="0" fontId="18" fillId="14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1" fillId="16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2" fillId="10" borderId="0" xfId="0" applyFont="1" applyFill="1" applyBorder="1" applyAlignment="1" applyProtection="1">
      <alignment horizontal="left" vertical="center"/>
    </xf>
    <xf numFmtId="0" fontId="0" fillId="10" borderId="0" xfId="0" applyFont="1" applyFill="1" applyAlignment="1" applyProtection="1">
      <alignment horizontal="left" vertical="center"/>
    </xf>
    <xf numFmtId="0" fontId="2" fillId="17" borderId="0" xfId="0" applyFont="1" applyFill="1" applyBorder="1" applyAlignment="1" applyProtection="1">
      <alignment horizontal="left" vertical="center"/>
    </xf>
    <xf numFmtId="0" fontId="0" fillId="17" borderId="0" xfId="0" applyFont="1" applyFill="1" applyAlignment="1" applyProtection="1">
      <alignment horizontal="left" vertical="center"/>
    </xf>
    <xf numFmtId="0" fontId="0" fillId="17" borderId="0" xfId="0" applyFont="1" applyFill="1" applyBorder="1" applyAlignment="1" applyProtection="1">
      <alignment horizontal="left" vertical="center"/>
    </xf>
    <xf numFmtId="0" fontId="2" fillId="17" borderId="0" xfId="0" applyFont="1" applyFill="1" applyAlignment="1" applyProtection="1">
      <alignment horizontal="left" vertical="center"/>
    </xf>
    <xf numFmtId="0" fontId="5" fillId="17" borderId="0" xfId="0" applyFont="1" applyFill="1" applyBorder="1" applyAlignment="1" applyProtection="1">
      <alignment horizontal="left" vertical="center"/>
    </xf>
    <xf numFmtId="0" fontId="15" fillId="17" borderId="0" xfId="0" applyFont="1" applyFill="1" applyBorder="1" applyAlignment="1" applyProtection="1">
      <alignment horizontal="center" vertical="center"/>
      <protection locked="0"/>
    </xf>
    <xf numFmtId="0" fontId="1" fillId="17" borderId="0" xfId="0" applyFont="1" applyFill="1" applyBorder="1" applyAlignment="1" applyProtection="1">
      <alignment horizontal="left" vertical="center"/>
    </xf>
    <xf numFmtId="0" fontId="0" fillId="17" borderId="0" xfId="0" applyFont="1" applyFill="1" applyBorder="1" applyAlignment="1" applyProtection="1">
      <alignment horizontal="center" vertical="center"/>
    </xf>
    <xf numFmtId="0" fontId="0" fillId="17" borderId="0" xfId="0" applyFont="1" applyFill="1" applyBorder="1" applyAlignment="1" applyProtection="1">
      <alignment vertical="center"/>
    </xf>
    <xf numFmtId="0" fontId="27" fillId="17" borderId="0" xfId="0" applyFont="1" applyFill="1" applyBorder="1" applyAlignment="1" applyProtection="1">
      <alignment horizontal="left" vertical="center"/>
    </xf>
    <xf numFmtId="0" fontId="21" fillId="17" borderId="0" xfId="0" applyFont="1" applyFill="1" applyBorder="1" applyAlignment="1" applyProtection="1">
      <alignment horizontal="left" vertical="center"/>
    </xf>
    <xf numFmtId="0" fontId="11" fillId="17" borderId="0" xfId="0" applyFont="1" applyFill="1" applyBorder="1" applyAlignment="1" applyProtection="1">
      <alignment horizontal="left" vertical="center"/>
    </xf>
    <xf numFmtId="0" fontId="12" fillId="17" borderId="0" xfId="0" applyFont="1" applyFill="1" applyBorder="1" applyAlignment="1" applyProtection="1">
      <alignment horizontal="center" vertical="center"/>
    </xf>
    <xf numFmtId="0" fontId="2" fillId="17" borderId="0" xfId="0" applyFont="1" applyFill="1" applyBorder="1" applyAlignment="1" applyProtection="1">
      <alignment vertical="center"/>
    </xf>
    <xf numFmtId="0" fontId="2" fillId="17" borderId="0" xfId="0" applyFont="1" applyFill="1" applyBorder="1" applyAlignment="1" applyProtection="1">
      <alignment horizontal="left" vertical="center"/>
      <protection locked="0"/>
    </xf>
    <xf numFmtId="0" fontId="29" fillId="17" borderId="0" xfId="0" applyFont="1" applyFill="1" applyBorder="1" applyAlignment="1" applyProtection="1">
      <alignment horizontal="center" vertical="center"/>
    </xf>
    <xf numFmtId="0" fontId="11" fillId="17" borderId="0" xfId="0" applyFont="1" applyFill="1" applyBorder="1" applyAlignment="1" applyProtection="1">
      <alignment horizontal="center" vertical="center" wrapText="1"/>
    </xf>
    <xf numFmtId="0" fontId="26" fillId="17" borderId="0" xfId="0" applyFont="1" applyFill="1" applyBorder="1" applyAlignment="1" applyProtection="1">
      <alignment horizontal="center" vertical="center" wrapText="1"/>
    </xf>
    <xf numFmtId="0" fontId="11" fillId="17" borderId="0" xfId="0" applyFont="1" applyFill="1" applyBorder="1" applyAlignment="1" applyProtection="1">
      <alignment horizontal="center" vertical="center" wrapText="1"/>
      <protection locked="0"/>
    </xf>
    <xf numFmtId="0" fontId="9" fillId="17" borderId="0" xfId="0" applyFont="1" applyFill="1" applyBorder="1" applyAlignment="1" applyProtection="1">
      <alignment horizontal="center" vertical="center"/>
      <protection locked="0"/>
    </xf>
    <xf numFmtId="0" fontId="30" fillId="17" borderId="0" xfId="0" applyFont="1" applyFill="1" applyBorder="1" applyAlignment="1" applyProtection="1">
      <alignment horizontal="left" vertical="center"/>
      <protection locked="0"/>
    </xf>
    <xf numFmtId="0" fontId="30" fillId="17" borderId="0" xfId="0" applyFont="1" applyFill="1" applyBorder="1" applyAlignment="1" applyProtection="1">
      <alignment horizontal="left" vertical="center"/>
    </xf>
    <xf numFmtId="0" fontId="31" fillId="17" borderId="0" xfId="0" applyFont="1" applyFill="1" applyBorder="1" applyAlignment="1" applyProtection="1">
      <alignment horizontal="center" vertical="center"/>
    </xf>
    <xf numFmtId="0" fontId="9" fillId="17" borderId="0" xfId="0" applyFont="1" applyFill="1" applyBorder="1" applyAlignment="1" applyProtection="1">
      <alignment horizontal="center" vertical="center"/>
    </xf>
    <xf numFmtId="0" fontId="5" fillId="17" borderId="0" xfId="0" applyFont="1" applyFill="1" applyBorder="1" applyAlignment="1" applyProtection="1">
      <alignment horizontal="center" vertical="center" wrapText="1"/>
    </xf>
    <xf numFmtId="0" fontId="7" fillId="17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/>
    </xf>
    <xf numFmtId="0" fontId="8" fillId="17" borderId="0" xfId="0" applyFont="1" applyFill="1" applyBorder="1" applyAlignment="1" applyProtection="1">
      <alignment horizontal="center" vertical="center"/>
    </xf>
    <xf numFmtId="0" fontId="7" fillId="17" borderId="0" xfId="0" applyFont="1" applyFill="1" applyBorder="1" applyAlignment="1" applyProtection="1">
      <alignment horizontal="center" vertical="center" wrapText="1"/>
    </xf>
    <xf numFmtId="0" fontId="7" fillId="17" borderId="0" xfId="0" quotePrefix="1" applyFont="1" applyFill="1" applyBorder="1" applyAlignment="1" applyProtection="1">
      <alignment vertical="center"/>
    </xf>
    <xf numFmtId="0" fontId="7" fillId="17" borderId="0" xfId="0" applyFont="1" applyFill="1" applyBorder="1" applyAlignment="1" applyProtection="1">
      <alignment vertical="center"/>
    </xf>
    <xf numFmtId="0" fontId="14" fillId="17" borderId="0" xfId="0" applyFont="1" applyFill="1" applyBorder="1" applyAlignment="1" applyProtection="1">
      <alignment horizontal="center" vertical="center"/>
      <protection locked="0"/>
    </xf>
    <xf numFmtId="0" fontId="26" fillId="17" borderId="0" xfId="0" applyFont="1" applyFill="1" applyBorder="1" applyAlignment="1" applyProtection="1">
      <alignment horizontal="center" vertical="center" wrapText="1"/>
      <protection locked="0"/>
    </xf>
    <xf numFmtId="0" fontId="25" fillId="17" borderId="0" xfId="0" applyFont="1" applyFill="1" applyBorder="1" applyAlignment="1" applyProtection="1">
      <alignment horizontal="center" vertical="center"/>
      <protection locked="0"/>
    </xf>
    <xf numFmtId="0" fontId="30" fillId="17" borderId="0" xfId="0" applyFont="1" applyFill="1" applyBorder="1" applyAlignment="1" applyProtection="1">
      <alignment horizontal="center" vertical="center" wrapText="1"/>
    </xf>
    <xf numFmtId="0" fontId="30" fillId="17" borderId="0" xfId="0" applyFont="1" applyFill="1" applyBorder="1" applyAlignment="1" applyProtection="1">
      <alignment horizontal="center" vertical="center" wrapText="1"/>
      <protection locked="0"/>
    </xf>
    <xf numFmtId="0" fontId="30" fillId="17" borderId="0" xfId="0" applyFont="1" applyFill="1" applyBorder="1" applyAlignment="1" applyProtection="1">
      <alignment horizontal="center" vertical="center"/>
    </xf>
    <xf numFmtId="0" fontId="24" fillId="17" borderId="0" xfId="0" applyFont="1" applyFill="1" applyBorder="1" applyAlignment="1" applyProtection="1">
      <alignment horizontal="center" vertical="center"/>
      <protection locked="0"/>
    </xf>
    <xf numFmtId="0" fontId="12" fillId="17" borderId="0" xfId="0" applyFont="1" applyFill="1" applyBorder="1" applyAlignment="1" applyProtection="1">
      <alignment horizontal="center" vertical="center"/>
    </xf>
    <xf numFmtId="0" fontId="24" fillId="17" borderId="0" xfId="0" applyFont="1" applyFill="1" applyBorder="1" applyAlignment="1" applyProtection="1">
      <alignment horizontal="center" vertical="center"/>
      <protection locked="0"/>
    </xf>
    <xf numFmtId="0" fontId="25" fillId="17" borderId="0" xfId="0" applyFont="1" applyFill="1" applyBorder="1" applyAlignment="1" applyProtection="1">
      <alignment horizontal="center" vertical="center"/>
    </xf>
    <xf numFmtId="0" fontId="26" fillId="17" borderId="0" xfId="0" applyFont="1" applyFill="1" applyBorder="1" applyAlignment="1" applyProtection="1">
      <alignment horizontal="center" vertical="center"/>
    </xf>
    <xf numFmtId="0" fontId="28" fillId="17" borderId="0" xfId="0" applyFont="1" applyFill="1" applyBorder="1" applyAlignment="1" applyProtection="1">
      <alignment horizontal="center" vertical="center"/>
    </xf>
    <xf numFmtId="0" fontId="29" fillId="17" borderId="0" xfId="0" applyFont="1" applyFill="1" applyBorder="1" applyAlignment="1" applyProtection="1">
      <alignment horizontal="center" vertical="center"/>
    </xf>
    <xf numFmtId="0" fontId="6" fillId="6" borderId="2" xfId="0" applyFont="1" applyFill="1" applyBorder="1" applyAlignment="1">
      <alignment horizontal="left" vertical="center"/>
    </xf>
    <xf numFmtId="0" fontId="36" fillId="2" borderId="0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left" vertical="center"/>
    </xf>
    <xf numFmtId="0" fontId="2" fillId="0" borderId="0" xfId="0" applyFont="1" applyProtection="1"/>
    <xf numFmtId="0" fontId="2" fillId="12" borderId="0" xfId="0" applyFont="1" applyFill="1" applyProtection="1"/>
    <xf numFmtId="0" fontId="2" fillId="12" borderId="0" xfId="0" applyFont="1" applyFill="1" applyAlignment="1">
      <alignment horizontal="left" vertical="center"/>
    </xf>
    <xf numFmtId="0" fontId="2" fillId="18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2" borderId="0" xfId="0" applyFont="1" applyFill="1" applyAlignment="1" applyProtection="1">
      <alignment horizontal="left" vertical="center"/>
      <protection locked="0"/>
    </xf>
    <xf numFmtId="0" fontId="0" fillId="17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37" fillId="19" borderId="0" xfId="0" applyFont="1" applyFill="1" applyBorder="1" applyAlignment="1">
      <alignment horizontal="center" vertical="center"/>
    </xf>
    <xf numFmtId="0" fontId="0" fillId="0" borderId="0" xfId="0" applyFont="1" applyAlignment="1" applyProtection="1">
      <alignment horizontal="center" vertical="center"/>
    </xf>
    <xf numFmtId="0" fontId="34" fillId="17" borderId="0" xfId="0" quotePrefix="1" applyFont="1" applyFill="1" applyBorder="1" applyAlignment="1" applyProtection="1">
      <alignment horizontal="center" vertical="center"/>
    </xf>
    <xf numFmtId="0" fontId="31" fillId="17" borderId="0" xfId="0" applyFont="1" applyFill="1" applyBorder="1" applyAlignment="1" applyProtection="1">
      <alignment horizontal="center" vertical="center"/>
    </xf>
    <xf numFmtId="0" fontId="12" fillId="17" borderId="0" xfId="0" applyFont="1" applyFill="1" applyBorder="1" applyAlignment="1" applyProtection="1">
      <alignment horizontal="center" vertical="center"/>
    </xf>
    <xf numFmtId="0" fontId="18" fillId="17" borderId="0" xfId="0" applyFont="1" applyFill="1" applyBorder="1" applyAlignment="1" applyProtection="1">
      <alignment horizontal="center" vertical="center" wrapText="1"/>
      <protection locked="0"/>
    </xf>
    <xf numFmtId="0" fontId="7" fillId="17" borderId="0" xfId="0" applyFont="1" applyFill="1" applyBorder="1" applyAlignment="1" applyProtection="1">
      <alignment horizontal="left" vertical="center"/>
    </xf>
    <xf numFmtId="0" fontId="12" fillId="7" borderId="0" xfId="0" applyFont="1" applyFill="1" applyBorder="1" applyAlignment="1" applyProtection="1">
      <alignment horizontal="center" vertical="center"/>
    </xf>
    <xf numFmtId="0" fontId="23" fillId="17" borderId="0" xfId="0" applyFont="1" applyFill="1" applyBorder="1" applyAlignment="1" applyProtection="1">
      <alignment horizontal="center" vertical="center"/>
    </xf>
    <xf numFmtId="0" fontId="30" fillId="17" borderId="0" xfId="0" applyFont="1" applyFill="1" applyBorder="1" applyAlignment="1" applyProtection="1">
      <alignment horizontal="center" vertical="center" wrapText="1"/>
      <protection locked="0"/>
    </xf>
    <xf numFmtId="0" fontId="30" fillId="17" borderId="0" xfId="0" applyFont="1" applyFill="1" applyBorder="1" applyAlignment="1" applyProtection="1">
      <alignment horizontal="center" vertical="center"/>
      <protection locked="0"/>
    </xf>
    <xf numFmtId="0" fontId="30" fillId="17" borderId="0" xfId="0" applyFont="1" applyFill="1" applyBorder="1" applyAlignment="1" applyProtection="1">
      <alignment horizontal="center" vertical="center"/>
    </xf>
    <xf numFmtId="0" fontId="32" fillId="17" borderId="0" xfId="0" applyFont="1" applyFill="1" applyBorder="1" applyAlignment="1" applyProtection="1">
      <alignment horizontal="center" vertical="center"/>
    </xf>
    <xf numFmtId="0" fontId="33" fillId="17" borderId="0" xfId="0" applyFont="1" applyFill="1" applyBorder="1" applyAlignment="1" applyProtection="1">
      <alignment horizontal="center" vertical="center" wrapText="1"/>
    </xf>
    <xf numFmtId="0" fontId="30" fillId="17" borderId="0" xfId="0" applyFont="1" applyFill="1" applyBorder="1" applyAlignment="1" applyProtection="1">
      <alignment horizontal="center" vertical="center" wrapText="1"/>
    </xf>
    <xf numFmtId="0" fontId="18" fillId="17" borderId="0" xfId="0" applyFont="1" applyFill="1" applyBorder="1" applyAlignment="1" applyProtection="1">
      <alignment horizontal="center" vertical="center" wrapText="1"/>
    </xf>
    <xf numFmtId="0" fontId="39" fillId="0" borderId="0" xfId="1" applyFont="1" applyAlignment="1">
      <alignment horizontal="center"/>
    </xf>
    <xf numFmtId="0" fontId="35" fillId="4" borderId="1" xfId="1" applyFill="1" applyBorder="1" applyAlignment="1">
      <alignment horizontal="center" vertical="center" wrapText="1"/>
    </xf>
    <xf numFmtId="0" fontId="22" fillId="4" borderId="5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18" fillId="15" borderId="1" xfId="0" applyFont="1" applyFill="1" applyBorder="1" applyAlignment="1">
      <alignment horizontal="center" vertical="center" wrapText="1"/>
    </xf>
    <xf numFmtId="0" fontId="18" fillId="15" borderId="2" xfId="0" applyFont="1" applyFill="1" applyBorder="1" applyAlignment="1">
      <alignment horizontal="center" vertical="center" wrapText="1"/>
    </xf>
    <xf numFmtId="0" fontId="35" fillId="0" borderId="1" xfId="1" applyBorder="1" applyAlignment="1">
      <alignment horizontal="center" vertical="center" wrapText="1"/>
    </xf>
    <xf numFmtId="0" fontId="21" fillId="16" borderId="4" xfId="0" applyFont="1" applyFill="1" applyBorder="1" applyAlignment="1">
      <alignment horizontal="center" vertical="center" wrapText="1"/>
    </xf>
    <xf numFmtId="0" fontId="21" fillId="16" borderId="1" xfId="0" applyFont="1" applyFill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colors>
    <mruColors>
      <color rgb="FFF0F3F6"/>
      <color rgb="FFE1E5EB"/>
      <color rgb="FFBA6702"/>
      <color rgb="FF13213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tube-education-physique-et-sportive.apps.education.fr/w/mAjykG2YJMo78SKrKpLngp" TargetMode="External"/><Relationship Id="rId2" Type="http://schemas.openxmlformats.org/officeDocument/2006/relationships/hyperlink" Target="https://tube-education-physique-et-sportive.apps.education.fr/w/w3Cdw2gUbXsxwvRPyyRdaR" TargetMode="External"/><Relationship Id="rId1" Type="http://schemas.openxmlformats.org/officeDocument/2006/relationships/hyperlink" Target="https://tube-education-physique-et-sportive.apps.education.fr/w/t48JMVkBPYR1pehRBz2s73" TargetMode="External"/><Relationship Id="rId6" Type="http://schemas.openxmlformats.org/officeDocument/2006/relationships/hyperlink" Target="https://tube-education-physique-et-sportive.apps.education.fr/w/r6zxTyRzr2goWbQyB2T1yF" TargetMode="External"/><Relationship Id="rId5" Type="http://schemas.openxmlformats.org/officeDocument/2006/relationships/hyperlink" Target="https://tube-education-physique-et-sportive.apps.education.fr/w/d6xjix68QzyVuRjbVQUS8E" TargetMode="External"/><Relationship Id="rId4" Type="http://schemas.openxmlformats.org/officeDocument/2006/relationships/hyperlink" Target="https://tube-education-physique-et-sportive.apps.education.fr/w/hG56vo6hFYfxq5Ws8dR7A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">
    <tabColor rgb="FFFFFF00"/>
  </sheetPr>
  <dimension ref="A1:XFD361"/>
  <sheetViews>
    <sheetView showRowColHeaders="0" workbookViewId="0">
      <selection activeCell="A2" sqref="A2"/>
    </sheetView>
  </sheetViews>
  <sheetFormatPr baseColWidth="10" defaultColWidth="0" defaultRowHeight="15" zeroHeight="1" x14ac:dyDescent="0.25"/>
  <cols>
    <col min="1" max="6" width="21.85546875" style="1" customWidth="1"/>
    <col min="7" max="12" width="21.85546875" style="1" hidden="1"/>
    <col min="13" max="15" width="21.85546875" hidden="1"/>
    <col min="16" max="16383" width="11.42578125" hidden="1"/>
    <col min="16384" max="16384" width="9.85546875" hidden="1"/>
  </cols>
  <sheetData>
    <row r="1" spans="1:16" ht="35.1" customHeight="1" x14ac:dyDescent="0.25">
      <c r="A1" s="3" t="s">
        <v>37</v>
      </c>
      <c r="B1" s="3" t="s">
        <v>38</v>
      </c>
      <c r="C1" s="74" t="s">
        <v>39</v>
      </c>
      <c r="E1" s="75"/>
      <c r="F1" s="75"/>
      <c r="G1" s="76"/>
      <c r="H1" s="3"/>
      <c r="I1" s="77" t="s">
        <v>39</v>
      </c>
      <c r="J1" s="77" t="s">
        <v>40</v>
      </c>
      <c r="L1" s="78" t="str">
        <f>Feuil1!AG3</f>
        <v>Classe Test</v>
      </c>
      <c r="M1" s="79" t="s">
        <v>41</v>
      </c>
      <c r="N1" s="77" t="s">
        <v>42</v>
      </c>
      <c r="O1" s="77" t="s">
        <v>43</v>
      </c>
      <c r="P1" s="4"/>
    </row>
    <row r="2" spans="1:16" ht="15.75" x14ac:dyDescent="0.25">
      <c r="A2" s="80" t="s">
        <v>44</v>
      </c>
      <c r="B2" s="81">
        <v>1</v>
      </c>
      <c r="C2" s="81" t="s">
        <v>45</v>
      </c>
      <c r="D2" s="75"/>
      <c r="E2" s="75"/>
      <c r="F2" s="75"/>
      <c r="G2" s="1" t="str">
        <f>A2&amp;" "&amp;B2</f>
        <v>Elève 1</v>
      </c>
      <c r="I2" s="77" t="str">
        <f>IF(C2="","",C2)</f>
        <v>Classe Test</v>
      </c>
      <c r="J2" t="str">
        <f t="array" ref="J2">IFERROR(INDEX(plage1bis,MATCH(SMALL(IF(MATCH(IF(COUNTIF(plage1bis,"&lt;="&amp;plage1bis)=0,"",COUNTIF(plage1bis,"&lt;="&amp;plage1bis)),IF(COUNTIF(plage1bis,"&lt;="&amp;plage1bis)=0,"",COUNTIF(plage1bis,"&lt;="&amp;plage1bis)),0)=ROW($1:$360),COUNTIF(plage1bis,"&lt;="&amp;plage1bis),""),ROW(I1)+1),IF(MATCH(IF(COUNTIF(plage1bis,"&lt;="&amp;plage1bis)=0,"",COUNTIF(plage1bis,"&lt;="&amp;plage1bis)),IF(COUNTIF(plage1bis,"&lt;="&amp;plage1bis)=0,"",COUNTIF(plage1bis,"&lt;="&amp;plage1bis)),0)=ROW($1:$360),COUNTIF(plage1bis,"&lt;="&amp;plage1bis),""),0)),"")</f>
        <v>Classe Test</v>
      </c>
      <c r="L2" s="77" t="str">
        <f>IF(C2=$L$1,G2,"")</f>
        <v>Elève 1</v>
      </c>
      <c r="M2" s="1" t="s">
        <v>46</v>
      </c>
      <c r="N2" s="77" t="str">
        <f t="array" ref="N2">IFERROR(IF(COUNTA(plage1)&lt;ROWS(N$2:N2),"",INDEX($L$1:$L$361,SMALL(IF(plage1&lt;&gt;"",ROW(plage1)),ROWS(N$2:N2)))),"")</f>
        <v>Elève 1</v>
      </c>
      <c r="O2" s="77">
        <f>COUNTIF(N2:N36,"&gt;A")</f>
        <v>30</v>
      </c>
    </row>
    <row r="3" spans="1:16" ht="15.75" x14ac:dyDescent="0.25">
      <c r="A3" s="82" t="s">
        <v>44</v>
      </c>
      <c r="B3" s="81">
        <v>2</v>
      </c>
      <c r="C3" s="81" t="s">
        <v>45</v>
      </c>
      <c r="D3" s="75"/>
      <c r="E3" s="75"/>
      <c r="F3" s="75"/>
      <c r="G3" s="1" t="str">
        <f t="shared" ref="G3:G66" si="0">A3&amp;" "&amp;B3</f>
        <v>Elève 2</v>
      </c>
      <c r="I3" s="77" t="str">
        <f t="shared" ref="I3:I66" si="1">IF(C3="","",C3)</f>
        <v>Classe Test</v>
      </c>
      <c r="J3" t="str">
        <f t="array" ref="J3">IFERROR(INDEX(plage1bis,MATCH(SMALL(IF(MATCH(IF(COUNTIF(plage1bis,"&lt;="&amp;plage1bis)=0,"",COUNTIF(plage1bis,"&lt;="&amp;plage1bis)),IF(COUNTIF(plage1bis,"&lt;="&amp;plage1bis)=0,"",COUNTIF(plage1bis,"&lt;="&amp;plage1bis)),0)=ROW($1:$360),COUNTIF(plage1bis,"&lt;="&amp;plage1bis),""),ROW(I2)+1),IF(MATCH(IF(COUNTIF(plage1bis,"&lt;="&amp;plage1bis)=0,"",COUNTIF(plage1bis,"&lt;="&amp;plage1bis)),IF(COUNTIF(plage1bis,"&lt;="&amp;plage1bis)=0,"",COUNTIF(plage1bis,"&lt;="&amp;plage1bis)),0)=ROW($1:$360),COUNTIF(plage1bis,"&lt;="&amp;plage1bis),""),0)),"")</f>
        <v/>
      </c>
      <c r="L3" s="77" t="str">
        <f t="shared" ref="L3:L66" si="2">IF(C3=$L$1,G3,"")</f>
        <v>Elève 2</v>
      </c>
      <c r="M3" s="1" t="s">
        <v>47</v>
      </c>
      <c r="N3" s="77" t="str">
        <f t="array" ref="N3">IFERROR(IF(COUNTA(plage1)&lt;ROWS(N$2:N3),"",INDEX($L$1:$L$361,SMALL(IF(plage1&lt;&gt;"",ROW(plage1)),ROWS(N$2:N3)))),"")</f>
        <v>Elève 2</v>
      </c>
      <c r="O3" s="77"/>
    </row>
    <row r="4" spans="1:16" ht="15.75" x14ac:dyDescent="0.25">
      <c r="A4" s="82" t="s">
        <v>44</v>
      </c>
      <c r="B4" s="81">
        <v>3</v>
      </c>
      <c r="C4" s="81" t="s">
        <v>45</v>
      </c>
      <c r="D4" s="85" t="s">
        <v>48</v>
      </c>
      <c r="E4" s="85"/>
      <c r="F4" s="85"/>
      <c r="G4" s="1" t="str">
        <f t="shared" si="0"/>
        <v>Elève 3</v>
      </c>
      <c r="I4" s="77" t="str">
        <f t="shared" si="1"/>
        <v>Classe Test</v>
      </c>
      <c r="J4" t="str">
        <f t="array" ref="J4">IFERROR(INDEX(plage1bis,MATCH(SMALL(IF(MATCH(IF(COUNTIF(plage1bis,"&lt;="&amp;plage1bis)=0,"",COUNTIF(plage1bis,"&lt;="&amp;plage1bis)),IF(COUNTIF(plage1bis,"&lt;="&amp;plage1bis)=0,"",COUNTIF(plage1bis,"&lt;="&amp;plage1bis)),0)=ROW($1:$360),COUNTIF(plage1bis,"&lt;="&amp;plage1bis),""),ROW(I3)+1),IF(MATCH(IF(COUNTIF(plage1bis,"&lt;="&amp;plage1bis)=0,"",COUNTIF(plage1bis,"&lt;="&amp;plage1bis)),IF(COUNTIF(plage1bis,"&lt;="&amp;plage1bis)=0,"",COUNTIF(plage1bis,"&lt;="&amp;plage1bis)),0)=ROW($1:$360),COUNTIF(plage1bis,"&lt;="&amp;plage1bis),""),0)),"")</f>
        <v/>
      </c>
      <c r="L4" s="77" t="str">
        <f t="shared" si="2"/>
        <v>Elève 3</v>
      </c>
      <c r="M4" s="1"/>
      <c r="N4" s="77" t="str">
        <f t="array" ref="N4">IFERROR(IF(COUNTA(plage1)&lt;ROWS(N$2:N4),"",INDEX($L$1:$L$361,SMALL(IF(plage1&lt;&gt;"",ROW(plage1)),ROWS(N$2:N4)))),"")</f>
        <v>Elève 3</v>
      </c>
      <c r="O4" s="77"/>
    </row>
    <row r="5" spans="1:16" ht="15.75" x14ac:dyDescent="0.25">
      <c r="A5" s="82" t="s">
        <v>44</v>
      </c>
      <c r="B5" s="81">
        <v>4</v>
      </c>
      <c r="C5" s="81" t="s">
        <v>45</v>
      </c>
      <c r="D5" s="85" t="s">
        <v>49</v>
      </c>
      <c r="E5" s="85"/>
      <c r="F5" s="85"/>
      <c r="G5" s="1" t="str">
        <f t="shared" si="0"/>
        <v>Elève 4</v>
      </c>
      <c r="I5" s="77" t="str">
        <f t="shared" si="1"/>
        <v>Classe Test</v>
      </c>
      <c r="J5" t="str">
        <f t="array" ref="J5">IFERROR(INDEX(plage1bis,MATCH(SMALL(IF(MATCH(IF(COUNTIF(plage1bis,"&lt;="&amp;plage1bis)=0,"",COUNTIF(plage1bis,"&lt;="&amp;plage1bis)),IF(COUNTIF(plage1bis,"&lt;="&amp;plage1bis)=0,"",COUNTIF(plage1bis,"&lt;="&amp;plage1bis)),0)=ROW($1:$360),COUNTIF(plage1bis,"&lt;="&amp;plage1bis),""),ROW(I4)+1),IF(MATCH(IF(COUNTIF(plage1bis,"&lt;="&amp;plage1bis)=0,"",COUNTIF(plage1bis,"&lt;="&amp;plage1bis)),IF(COUNTIF(plage1bis,"&lt;="&amp;plage1bis)=0,"",COUNTIF(plage1bis,"&lt;="&amp;plage1bis)),0)=ROW($1:$360),COUNTIF(plage1bis,"&lt;="&amp;plage1bis),""),0)),"")</f>
        <v/>
      </c>
      <c r="L5" s="77" t="str">
        <f t="shared" si="2"/>
        <v>Elève 4</v>
      </c>
      <c r="M5" s="1"/>
      <c r="N5" s="77" t="str">
        <f t="array" ref="N5">IFERROR(IF(COUNTA(plage1)&lt;ROWS(N$2:N5),"",INDEX($L$1:$L$361,SMALL(IF(plage1&lt;&gt;"",ROW(plage1)),ROWS(N$2:N5)))),"")</f>
        <v>Elève 4</v>
      </c>
      <c r="O5" s="77"/>
    </row>
    <row r="6" spans="1:16" ht="15.75" x14ac:dyDescent="0.25">
      <c r="A6" s="82" t="s">
        <v>44</v>
      </c>
      <c r="B6" s="81">
        <v>5</v>
      </c>
      <c r="C6" s="81" t="s">
        <v>45</v>
      </c>
      <c r="D6" s="85" t="s">
        <v>50</v>
      </c>
      <c r="E6" s="85"/>
      <c r="F6" s="85"/>
      <c r="G6" s="1" t="str">
        <f t="shared" si="0"/>
        <v>Elève 5</v>
      </c>
      <c r="I6" s="77" t="str">
        <f t="shared" si="1"/>
        <v>Classe Test</v>
      </c>
      <c r="J6" t="str">
        <f t="array" ref="J6">IFERROR(INDEX(plage1bis,MATCH(SMALL(IF(MATCH(IF(COUNTIF(plage1bis,"&lt;="&amp;plage1bis)=0,"",COUNTIF(plage1bis,"&lt;="&amp;plage1bis)),IF(COUNTIF(plage1bis,"&lt;="&amp;plage1bis)=0,"",COUNTIF(plage1bis,"&lt;="&amp;plage1bis)),0)=ROW($1:$360),COUNTIF(plage1bis,"&lt;="&amp;plage1bis),""),ROW(I5)+1),IF(MATCH(IF(COUNTIF(plage1bis,"&lt;="&amp;plage1bis)=0,"",COUNTIF(plage1bis,"&lt;="&amp;plage1bis)),IF(COUNTIF(plage1bis,"&lt;="&amp;plage1bis)=0,"",COUNTIF(plage1bis,"&lt;="&amp;plage1bis)),0)=ROW($1:$360),COUNTIF(plage1bis,"&lt;="&amp;plage1bis),""),0)),"")</f>
        <v/>
      </c>
      <c r="L6" s="77" t="str">
        <f t="shared" si="2"/>
        <v>Elève 5</v>
      </c>
      <c r="M6" s="1"/>
      <c r="N6" s="77" t="str">
        <f t="array" ref="N6">IFERROR(IF(COUNTA(plage1)&lt;ROWS(N$2:N6),"",INDEX($L$1:$L$361,SMALL(IF(plage1&lt;&gt;"",ROW(plage1)),ROWS(N$2:N6)))),"")</f>
        <v>Elève 5</v>
      </c>
      <c r="O6" s="77"/>
    </row>
    <row r="7" spans="1:16" x14ac:dyDescent="0.25">
      <c r="A7" s="82" t="s">
        <v>44</v>
      </c>
      <c r="B7" s="81">
        <v>6</v>
      </c>
      <c r="C7" s="81" t="s">
        <v>45</v>
      </c>
      <c r="G7" s="1" t="str">
        <f t="shared" si="0"/>
        <v>Elève 6</v>
      </c>
      <c r="I7" s="77" t="str">
        <f t="shared" si="1"/>
        <v>Classe Test</v>
      </c>
      <c r="J7" t="str">
        <f t="array" ref="J7">IFERROR(INDEX(plage1bis,MATCH(SMALL(IF(MATCH(IF(COUNTIF(plage1bis,"&lt;="&amp;plage1bis)=0,"",COUNTIF(plage1bis,"&lt;="&amp;plage1bis)),IF(COUNTIF(plage1bis,"&lt;="&amp;plage1bis)=0,"",COUNTIF(plage1bis,"&lt;="&amp;plage1bis)),0)=ROW($1:$360),COUNTIF(plage1bis,"&lt;="&amp;plage1bis),""),ROW(I6)+1),IF(MATCH(IF(COUNTIF(plage1bis,"&lt;="&amp;plage1bis)=0,"",COUNTIF(plage1bis,"&lt;="&amp;plage1bis)),IF(COUNTIF(plage1bis,"&lt;="&amp;plage1bis)=0,"",COUNTIF(plage1bis,"&lt;="&amp;plage1bis)),0)=ROW($1:$360),COUNTIF(plage1bis,"&lt;="&amp;plage1bis),""),0)),"")</f>
        <v/>
      </c>
      <c r="L7" s="77" t="str">
        <f t="shared" si="2"/>
        <v>Elève 6</v>
      </c>
      <c r="N7" s="77" t="str">
        <f t="array" ref="N7">IFERROR(IF(COUNTA(plage1)&lt;ROWS(N$2:N7),"",INDEX($L$1:$L$361,SMALL(IF(plage1&lt;&gt;"",ROW(plage1)),ROWS(N$2:N7)))),"")</f>
        <v>Elève 6</v>
      </c>
    </row>
    <row r="8" spans="1:16" x14ac:dyDescent="0.25">
      <c r="A8" s="82" t="s">
        <v>44</v>
      </c>
      <c r="B8" s="81">
        <v>7</v>
      </c>
      <c r="C8" s="81" t="s">
        <v>45</v>
      </c>
      <c r="G8" s="1" t="str">
        <f t="shared" si="0"/>
        <v>Elève 7</v>
      </c>
      <c r="I8" s="77" t="str">
        <f t="shared" si="1"/>
        <v>Classe Test</v>
      </c>
      <c r="J8" t="str">
        <f t="array" ref="J8">IFERROR(INDEX(plage1bis,MATCH(SMALL(IF(MATCH(IF(COUNTIF(plage1bis,"&lt;="&amp;plage1bis)=0,"",COUNTIF(plage1bis,"&lt;="&amp;plage1bis)),IF(COUNTIF(plage1bis,"&lt;="&amp;plage1bis)=0,"",COUNTIF(plage1bis,"&lt;="&amp;plage1bis)),0)=ROW($1:$360),COUNTIF(plage1bis,"&lt;="&amp;plage1bis),""),ROW(I7)+1),IF(MATCH(IF(COUNTIF(plage1bis,"&lt;="&amp;plage1bis)=0,"",COUNTIF(plage1bis,"&lt;="&amp;plage1bis)),IF(COUNTIF(plage1bis,"&lt;="&amp;plage1bis)=0,"",COUNTIF(plage1bis,"&lt;="&amp;plage1bis)),0)=ROW($1:$360),COUNTIF(plage1bis,"&lt;="&amp;plage1bis),""),0)),"")</f>
        <v/>
      </c>
      <c r="L8" s="77" t="str">
        <f t="shared" si="2"/>
        <v>Elève 7</v>
      </c>
      <c r="N8" s="77" t="str">
        <f t="array" ref="N8">IFERROR(IF(COUNTA(plage1)&lt;ROWS(N$2:N8),"",INDEX($L$1:$L$361,SMALL(IF(plage1&lt;&gt;"",ROW(plage1)),ROWS(N$2:N8)))),"")</f>
        <v>Elève 7</v>
      </c>
    </row>
    <row r="9" spans="1:16" x14ac:dyDescent="0.25">
      <c r="A9" s="82" t="s">
        <v>44</v>
      </c>
      <c r="B9" s="81">
        <v>8</v>
      </c>
      <c r="C9" s="81" t="s">
        <v>45</v>
      </c>
      <c r="G9" s="1" t="str">
        <f t="shared" si="0"/>
        <v>Elève 8</v>
      </c>
      <c r="I9" s="77" t="str">
        <f t="shared" si="1"/>
        <v>Classe Test</v>
      </c>
      <c r="J9" t="str">
        <f t="array" ref="J9">IFERROR(INDEX(plage1bis,MATCH(SMALL(IF(MATCH(IF(COUNTIF(plage1bis,"&lt;="&amp;plage1bis)=0,"",COUNTIF(plage1bis,"&lt;="&amp;plage1bis)),IF(COUNTIF(plage1bis,"&lt;="&amp;plage1bis)=0,"",COUNTIF(plage1bis,"&lt;="&amp;plage1bis)),0)=ROW($1:$360),COUNTIF(plage1bis,"&lt;="&amp;plage1bis),""),ROW(I8)+1),IF(MATCH(IF(COUNTIF(plage1bis,"&lt;="&amp;plage1bis)=0,"",COUNTIF(plage1bis,"&lt;="&amp;plage1bis)),IF(COUNTIF(plage1bis,"&lt;="&amp;plage1bis)=0,"",COUNTIF(plage1bis,"&lt;="&amp;plage1bis)),0)=ROW($1:$360),COUNTIF(plage1bis,"&lt;="&amp;plage1bis),""),0)),"")</f>
        <v/>
      </c>
      <c r="L9" s="77" t="str">
        <f t="shared" si="2"/>
        <v>Elève 8</v>
      </c>
      <c r="N9" s="77" t="str">
        <f t="array" ref="N9">IFERROR(IF(COUNTA(plage1)&lt;ROWS(N$2:N9),"",INDEX($L$1:$L$361,SMALL(IF(plage1&lt;&gt;"",ROW(plage1)),ROWS(N$2:N9)))),"")</f>
        <v>Elève 8</v>
      </c>
    </row>
    <row r="10" spans="1:16" x14ac:dyDescent="0.25">
      <c r="A10" s="82" t="s">
        <v>44</v>
      </c>
      <c r="B10" s="81">
        <v>9</v>
      </c>
      <c r="C10" s="81" t="s">
        <v>45</v>
      </c>
      <c r="G10" s="1" t="str">
        <f t="shared" si="0"/>
        <v>Elève 9</v>
      </c>
      <c r="I10" s="77" t="str">
        <f t="shared" si="1"/>
        <v>Classe Test</v>
      </c>
      <c r="J10" t="str">
        <f t="array" ref="J10">IFERROR(INDEX(plage1bis,MATCH(SMALL(IF(MATCH(IF(COUNTIF(plage1bis,"&lt;="&amp;plage1bis)=0,"",COUNTIF(plage1bis,"&lt;="&amp;plage1bis)),IF(COUNTIF(plage1bis,"&lt;="&amp;plage1bis)=0,"",COUNTIF(plage1bis,"&lt;="&amp;plage1bis)),0)=ROW($1:$360),COUNTIF(plage1bis,"&lt;="&amp;plage1bis),""),ROW(I9)+1),IF(MATCH(IF(COUNTIF(plage1bis,"&lt;="&amp;plage1bis)=0,"",COUNTIF(plage1bis,"&lt;="&amp;plage1bis)),IF(COUNTIF(plage1bis,"&lt;="&amp;plage1bis)=0,"",COUNTIF(plage1bis,"&lt;="&amp;plage1bis)),0)=ROW($1:$360),COUNTIF(plage1bis,"&lt;="&amp;plage1bis),""),0)),"")</f>
        <v/>
      </c>
      <c r="L10" s="77" t="str">
        <f t="shared" si="2"/>
        <v>Elève 9</v>
      </c>
      <c r="N10" s="77" t="str">
        <f t="array" ref="N10">IFERROR(IF(COUNTA(plage1)&lt;ROWS(N$2:N10),"",INDEX($L$1:$L$361,SMALL(IF(plage1&lt;&gt;"",ROW(plage1)),ROWS(N$2:N10)))),"")</f>
        <v>Elève 9</v>
      </c>
    </row>
    <row r="11" spans="1:16" x14ac:dyDescent="0.25">
      <c r="A11" s="82" t="s">
        <v>44</v>
      </c>
      <c r="B11" s="81">
        <v>10</v>
      </c>
      <c r="C11" s="81" t="s">
        <v>45</v>
      </c>
      <c r="G11" s="1" t="str">
        <f t="shared" si="0"/>
        <v>Elève 10</v>
      </c>
      <c r="I11" s="77" t="str">
        <f t="shared" si="1"/>
        <v>Classe Test</v>
      </c>
      <c r="J11" t="str">
        <f t="array" ref="J11">IFERROR(INDEX(plage1bis,MATCH(SMALL(IF(MATCH(IF(COUNTIF(plage1bis,"&lt;="&amp;plage1bis)=0,"",COUNTIF(plage1bis,"&lt;="&amp;plage1bis)),IF(COUNTIF(plage1bis,"&lt;="&amp;plage1bis)=0,"",COUNTIF(plage1bis,"&lt;="&amp;plage1bis)),0)=ROW($1:$360),COUNTIF(plage1bis,"&lt;="&amp;plage1bis),""),ROW(I10)+1),IF(MATCH(IF(COUNTIF(plage1bis,"&lt;="&amp;plage1bis)=0,"",COUNTIF(plage1bis,"&lt;="&amp;plage1bis)),IF(COUNTIF(plage1bis,"&lt;="&amp;plage1bis)=0,"",COUNTIF(plage1bis,"&lt;="&amp;plage1bis)),0)=ROW($1:$360),COUNTIF(plage1bis,"&lt;="&amp;plage1bis),""),0)),"")</f>
        <v/>
      </c>
      <c r="L11" s="77" t="str">
        <f t="shared" si="2"/>
        <v>Elève 10</v>
      </c>
      <c r="N11" s="77" t="str">
        <f t="array" ref="N11">IFERROR(IF(COUNTA(plage1)&lt;ROWS(N$2:N11),"",INDEX($L$1:$L$361,SMALL(IF(plage1&lt;&gt;"",ROW(plage1)),ROWS(N$2:N11)))),"")</f>
        <v>Elève 10</v>
      </c>
    </row>
    <row r="12" spans="1:16" x14ac:dyDescent="0.25">
      <c r="A12" s="82" t="s">
        <v>44</v>
      </c>
      <c r="B12" s="81">
        <v>11</v>
      </c>
      <c r="C12" s="81" t="s">
        <v>45</v>
      </c>
      <c r="G12" s="1" t="str">
        <f t="shared" si="0"/>
        <v>Elève 11</v>
      </c>
      <c r="I12" s="77" t="str">
        <f t="shared" si="1"/>
        <v>Classe Test</v>
      </c>
      <c r="J12"/>
      <c r="L12" s="77" t="str">
        <f t="shared" si="2"/>
        <v>Elève 11</v>
      </c>
      <c r="N12" s="77" t="str">
        <f t="array" ref="N12">IFERROR(IF(COUNTA(plage1)&lt;ROWS(N$2:N12),"",INDEX($L$1:$L$361,SMALL(IF(plage1&lt;&gt;"",ROW(plage1)),ROWS(N$2:N12)))),"")</f>
        <v>Elève 11</v>
      </c>
    </row>
    <row r="13" spans="1:16" x14ac:dyDescent="0.25">
      <c r="A13" s="82" t="s">
        <v>44</v>
      </c>
      <c r="B13" s="81">
        <v>12</v>
      </c>
      <c r="C13" s="81" t="s">
        <v>45</v>
      </c>
      <c r="G13" s="1" t="str">
        <f t="shared" si="0"/>
        <v>Elève 12</v>
      </c>
      <c r="I13" s="77" t="str">
        <f t="shared" si="1"/>
        <v>Classe Test</v>
      </c>
      <c r="L13" s="77" t="str">
        <f t="shared" si="2"/>
        <v>Elève 12</v>
      </c>
      <c r="N13" s="77" t="str">
        <f t="array" ref="N13">IFERROR(IF(COUNTA(plage1)&lt;ROWS(N$2:N13),"",INDEX($L$1:$L$361,SMALL(IF(plage1&lt;&gt;"",ROW(plage1)),ROWS(N$2:N13)))),"")</f>
        <v>Elève 12</v>
      </c>
    </row>
    <row r="14" spans="1:16" x14ac:dyDescent="0.25">
      <c r="A14" s="82" t="s">
        <v>44</v>
      </c>
      <c r="B14" s="81">
        <v>13</v>
      </c>
      <c r="C14" s="81" t="s">
        <v>45</v>
      </c>
      <c r="G14" s="1" t="str">
        <f t="shared" si="0"/>
        <v>Elève 13</v>
      </c>
      <c r="I14" s="77" t="str">
        <f t="shared" si="1"/>
        <v>Classe Test</v>
      </c>
      <c r="L14" s="77" t="str">
        <f t="shared" si="2"/>
        <v>Elève 13</v>
      </c>
      <c r="N14" s="77" t="str">
        <f t="array" ref="N14">IFERROR(IF(COUNTA(plage1)&lt;ROWS(N$2:N14),"",INDEX($L$1:$L$361,SMALL(IF(plage1&lt;&gt;"",ROW(plage1)),ROWS(N$2:N14)))),"")</f>
        <v>Elève 13</v>
      </c>
    </row>
    <row r="15" spans="1:16" x14ac:dyDescent="0.25">
      <c r="A15" s="82" t="s">
        <v>44</v>
      </c>
      <c r="B15" s="81">
        <v>14</v>
      </c>
      <c r="C15" s="81" t="s">
        <v>45</v>
      </c>
      <c r="G15" s="1" t="str">
        <f t="shared" si="0"/>
        <v>Elève 14</v>
      </c>
      <c r="I15" s="77" t="str">
        <f t="shared" si="1"/>
        <v>Classe Test</v>
      </c>
      <c r="L15" s="77" t="str">
        <f t="shared" si="2"/>
        <v>Elève 14</v>
      </c>
      <c r="N15" s="77" t="str">
        <f t="array" ref="N15">IFERROR(IF(COUNTA(plage1)&lt;ROWS(N$2:N15),"",INDEX($L$1:$L$361,SMALL(IF(plage1&lt;&gt;"",ROW(plage1)),ROWS(N$2:N15)))),"")</f>
        <v>Elève 14</v>
      </c>
    </row>
    <row r="16" spans="1:16" x14ac:dyDescent="0.25">
      <c r="A16" s="82" t="s">
        <v>44</v>
      </c>
      <c r="B16" s="81">
        <v>15</v>
      </c>
      <c r="C16" s="81" t="s">
        <v>45</v>
      </c>
      <c r="G16" s="1" t="str">
        <f t="shared" si="0"/>
        <v>Elève 15</v>
      </c>
      <c r="I16" s="77" t="str">
        <f t="shared" si="1"/>
        <v>Classe Test</v>
      </c>
      <c r="L16" s="77" t="str">
        <f t="shared" si="2"/>
        <v>Elève 15</v>
      </c>
      <c r="N16" s="77" t="str">
        <f t="array" ref="N16">IFERROR(IF(COUNTA(plage1)&lt;ROWS(N$2:N16),"",INDEX($L$1:$L$361,SMALL(IF(plage1&lt;&gt;"",ROW(plage1)),ROWS(N$2:N16)))),"")</f>
        <v>Elève 15</v>
      </c>
    </row>
    <row r="17" spans="1:14" x14ac:dyDescent="0.25">
      <c r="A17" s="82" t="s">
        <v>44</v>
      </c>
      <c r="B17" s="81">
        <v>16</v>
      </c>
      <c r="C17" s="81" t="s">
        <v>45</v>
      </c>
      <c r="G17" s="1" t="str">
        <f t="shared" si="0"/>
        <v>Elève 16</v>
      </c>
      <c r="I17" s="77" t="str">
        <f t="shared" si="1"/>
        <v>Classe Test</v>
      </c>
      <c r="L17" s="77" t="str">
        <f t="shared" si="2"/>
        <v>Elève 16</v>
      </c>
      <c r="N17" s="77" t="str">
        <f t="array" ref="N17">IFERROR(IF(COUNTA(plage1)&lt;ROWS(N$2:N17),"",INDEX($L$1:$L$361,SMALL(IF(plage1&lt;&gt;"",ROW(plage1)),ROWS(N$2:N17)))),"")</f>
        <v>Elève 16</v>
      </c>
    </row>
    <row r="18" spans="1:14" x14ac:dyDescent="0.25">
      <c r="A18" s="82" t="s">
        <v>44</v>
      </c>
      <c r="B18" s="81">
        <v>17</v>
      </c>
      <c r="C18" s="81" t="s">
        <v>45</v>
      </c>
      <c r="G18" s="1" t="str">
        <f t="shared" si="0"/>
        <v>Elève 17</v>
      </c>
      <c r="I18" s="77" t="str">
        <f t="shared" si="1"/>
        <v>Classe Test</v>
      </c>
      <c r="L18" s="77" t="str">
        <f t="shared" si="2"/>
        <v>Elève 17</v>
      </c>
      <c r="N18" s="77" t="str">
        <f t="array" ref="N18">IFERROR(IF(COUNTA(plage1)&lt;ROWS(N$2:N18),"",INDEX($L$1:$L$361,SMALL(IF(plage1&lt;&gt;"",ROW(plage1)),ROWS(N$2:N18)))),"")</f>
        <v>Elève 17</v>
      </c>
    </row>
    <row r="19" spans="1:14" x14ac:dyDescent="0.25">
      <c r="A19" s="82" t="s">
        <v>44</v>
      </c>
      <c r="B19" s="81">
        <v>18</v>
      </c>
      <c r="C19" s="81" t="s">
        <v>45</v>
      </c>
      <c r="G19" s="1" t="str">
        <f t="shared" si="0"/>
        <v>Elève 18</v>
      </c>
      <c r="I19" s="77" t="str">
        <f t="shared" si="1"/>
        <v>Classe Test</v>
      </c>
      <c r="L19" s="77" t="str">
        <f t="shared" si="2"/>
        <v>Elève 18</v>
      </c>
      <c r="N19" s="77" t="str">
        <f t="array" ref="N19">IFERROR(IF(COUNTA(plage1)&lt;ROWS(N$2:N19),"",INDEX($L$1:$L$361,SMALL(IF(plage1&lt;&gt;"",ROW(plage1)),ROWS(N$2:N19)))),"")</f>
        <v>Elève 18</v>
      </c>
    </row>
    <row r="20" spans="1:14" x14ac:dyDescent="0.25">
      <c r="A20" s="82" t="s">
        <v>44</v>
      </c>
      <c r="B20" s="81">
        <v>19</v>
      </c>
      <c r="C20" s="81" t="s">
        <v>45</v>
      </c>
      <c r="G20" s="1" t="str">
        <f t="shared" si="0"/>
        <v>Elève 19</v>
      </c>
      <c r="I20" s="77" t="str">
        <f t="shared" si="1"/>
        <v>Classe Test</v>
      </c>
      <c r="L20" s="77" t="str">
        <f t="shared" si="2"/>
        <v>Elève 19</v>
      </c>
      <c r="N20" s="77" t="str">
        <f t="array" ref="N20">IFERROR(IF(COUNTA(plage1)&lt;ROWS(N$2:N20),"",INDEX($L$1:$L$361,SMALL(IF(plage1&lt;&gt;"",ROW(plage1)),ROWS(N$2:N20)))),"")</f>
        <v>Elève 19</v>
      </c>
    </row>
    <row r="21" spans="1:14" x14ac:dyDescent="0.25">
      <c r="A21" s="82" t="s">
        <v>44</v>
      </c>
      <c r="B21" s="81">
        <v>20</v>
      </c>
      <c r="C21" s="81" t="s">
        <v>45</v>
      </c>
      <c r="G21" s="1" t="str">
        <f t="shared" si="0"/>
        <v>Elève 20</v>
      </c>
      <c r="I21" s="77" t="str">
        <f t="shared" si="1"/>
        <v>Classe Test</v>
      </c>
      <c r="L21" s="77" t="str">
        <f t="shared" si="2"/>
        <v>Elève 20</v>
      </c>
      <c r="N21" s="77" t="str">
        <f t="array" ref="N21">IFERROR(IF(COUNTA(plage1)&lt;ROWS(N$2:N21),"",INDEX($L$1:$L$361,SMALL(IF(plage1&lt;&gt;"",ROW(plage1)),ROWS(N$2:N21)))),"")</f>
        <v>Elève 20</v>
      </c>
    </row>
    <row r="22" spans="1:14" x14ac:dyDescent="0.25">
      <c r="A22" s="82" t="s">
        <v>44</v>
      </c>
      <c r="B22" s="81">
        <v>21</v>
      </c>
      <c r="C22" s="81" t="s">
        <v>45</v>
      </c>
      <c r="G22" s="1" t="str">
        <f t="shared" si="0"/>
        <v>Elève 21</v>
      </c>
      <c r="I22" s="77" t="str">
        <f t="shared" si="1"/>
        <v>Classe Test</v>
      </c>
      <c r="L22" s="77" t="str">
        <f t="shared" si="2"/>
        <v>Elève 21</v>
      </c>
      <c r="N22" s="77" t="str">
        <f t="array" ref="N22">IFERROR(IF(COUNTA(plage1)&lt;ROWS(N$2:N22),"",INDEX($L$1:$L$361,SMALL(IF(plage1&lt;&gt;"",ROW(plage1)),ROWS(N$2:N22)))),"")</f>
        <v>Elève 21</v>
      </c>
    </row>
    <row r="23" spans="1:14" x14ac:dyDescent="0.25">
      <c r="A23" s="82" t="s">
        <v>44</v>
      </c>
      <c r="B23" s="81">
        <v>22</v>
      </c>
      <c r="C23" s="81" t="s">
        <v>45</v>
      </c>
      <c r="G23" s="1" t="str">
        <f t="shared" si="0"/>
        <v>Elève 22</v>
      </c>
      <c r="I23" s="77" t="str">
        <f t="shared" si="1"/>
        <v>Classe Test</v>
      </c>
      <c r="L23" s="77" t="str">
        <f t="shared" si="2"/>
        <v>Elève 22</v>
      </c>
      <c r="N23" s="77" t="str">
        <f t="array" ref="N23">IFERROR(IF(COUNTA(plage1)&lt;ROWS(N$2:N23),"",INDEX($L$1:$L$361,SMALL(IF(plage1&lt;&gt;"",ROW(plage1)),ROWS(N$2:N23)))),"")</f>
        <v>Elève 22</v>
      </c>
    </row>
    <row r="24" spans="1:14" x14ac:dyDescent="0.25">
      <c r="A24" s="82" t="s">
        <v>44</v>
      </c>
      <c r="B24" s="81">
        <v>23</v>
      </c>
      <c r="C24" s="81" t="s">
        <v>45</v>
      </c>
      <c r="G24" s="1" t="str">
        <f t="shared" si="0"/>
        <v>Elève 23</v>
      </c>
      <c r="I24" s="77" t="str">
        <f t="shared" si="1"/>
        <v>Classe Test</v>
      </c>
      <c r="L24" s="77" t="str">
        <f t="shared" si="2"/>
        <v>Elève 23</v>
      </c>
      <c r="N24" s="77" t="str">
        <f t="array" ref="N24">IFERROR(IF(COUNTA(plage1)&lt;ROWS(N$2:N24),"",INDEX($L$1:$L$361,SMALL(IF(plage1&lt;&gt;"",ROW(plage1)),ROWS(N$2:N24)))),"")</f>
        <v>Elève 23</v>
      </c>
    </row>
    <row r="25" spans="1:14" x14ac:dyDescent="0.25">
      <c r="A25" s="82" t="s">
        <v>44</v>
      </c>
      <c r="B25" s="81">
        <v>24</v>
      </c>
      <c r="C25" s="81" t="s">
        <v>45</v>
      </c>
      <c r="G25" s="1" t="str">
        <f t="shared" si="0"/>
        <v>Elève 24</v>
      </c>
      <c r="I25" s="77" t="str">
        <f t="shared" si="1"/>
        <v>Classe Test</v>
      </c>
      <c r="L25" s="77" t="str">
        <f t="shared" si="2"/>
        <v>Elève 24</v>
      </c>
      <c r="N25" s="77" t="str">
        <f t="array" ref="N25">IFERROR(IF(COUNTA(plage1)&lt;ROWS(N$2:N25),"",INDEX($L$1:$L$361,SMALL(IF(plage1&lt;&gt;"",ROW(plage1)),ROWS(N$2:N25)))),"")</f>
        <v>Elève 24</v>
      </c>
    </row>
    <row r="26" spans="1:14" x14ac:dyDescent="0.25">
      <c r="A26" s="82" t="s">
        <v>44</v>
      </c>
      <c r="B26" s="81">
        <v>25</v>
      </c>
      <c r="C26" s="81" t="s">
        <v>45</v>
      </c>
      <c r="G26" s="1" t="str">
        <f t="shared" si="0"/>
        <v>Elève 25</v>
      </c>
      <c r="I26" s="77" t="str">
        <f t="shared" si="1"/>
        <v>Classe Test</v>
      </c>
      <c r="L26" s="77" t="str">
        <f t="shared" si="2"/>
        <v>Elève 25</v>
      </c>
      <c r="N26" s="77" t="str">
        <f t="array" ref="N26">IFERROR(IF(COUNTA(plage1)&lt;ROWS(N$2:N26),"",INDEX($L$1:$L$361,SMALL(IF(plage1&lt;&gt;"",ROW(plage1)),ROWS(N$2:N26)))),"")</f>
        <v>Elève 25</v>
      </c>
    </row>
    <row r="27" spans="1:14" x14ac:dyDescent="0.25">
      <c r="A27" s="82" t="s">
        <v>44</v>
      </c>
      <c r="B27" s="81">
        <v>26</v>
      </c>
      <c r="C27" s="81" t="s">
        <v>45</v>
      </c>
      <c r="G27" s="1" t="str">
        <f t="shared" si="0"/>
        <v>Elève 26</v>
      </c>
      <c r="I27" s="77" t="str">
        <f t="shared" si="1"/>
        <v>Classe Test</v>
      </c>
      <c r="L27" s="77" t="str">
        <f t="shared" si="2"/>
        <v>Elève 26</v>
      </c>
      <c r="N27" s="77" t="str">
        <f t="array" ref="N27">IFERROR(IF(COUNTA(plage1)&lt;ROWS(N$2:N27),"",INDEX($L$1:$L$361,SMALL(IF(plage1&lt;&gt;"",ROW(plage1)),ROWS(N$2:N27)))),"")</f>
        <v>Elève 26</v>
      </c>
    </row>
    <row r="28" spans="1:14" x14ac:dyDescent="0.25">
      <c r="A28" s="82" t="s">
        <v>44</v>
      </c>
      <c r="B28" s="81">
        <v>27</v>
      </c>
      <c r="C28" s="81" t="s">
        <v>45</v>
      </c>
      <c r="G28" s="1" t="str">
        <f t="shared" si="0"/>
        <v>Elève 27</v>
      </c>
      <c r="I28" s="77" t="str">
        <f t="shared" si="1"/>
        <v>Classe Test</v>
      </c>
      <c r="L28" s="77" t="str">
        <f t="shared" si="2"/>
        <v>Elève 27</v>
      </c>
      <c r="N28" s="77" t="str">
        <f t="array" ref="N28">IFERROR(IF(COUNTA(plage1)&lt;ROWS(N$2:N28),"",INDEX($L$1:$L$361,SMALL(IF(plage1&lt;&gt;"",ROW(plage1)),ROWS(N$2:N28)))),"")</f>
        <v>Elève 27</v>
      </c>
    </row>
    <row r="29" spans="1:14" x14ac:dyDescent="0.25">
      <c r="A29" s="82" t="s">
        <v>44</v>
      </c>
      <c r="B29" s="81">
        <v>28</v>
      </c>
      <c r="C29" s="81" t="s">
        <v>45</v>
      </c>
      <c r="G29" s="1" t="str">
        <f t="shared" si="0"/>
        <v>Elève 28</v>
      </c>
      <c r="I29" s="77" t="str">
        <f t="shared" si="1"/>
        <v>Classe Test</v>
      </c>
      <c r="L29" s="77" t="str">
        <f t="shared" si="2"/>
        <v>Elève 28</v>
      </c>
      <c r="N29" s="77" t="str">
        <f t="array" ref="N29">IFERROR(IF(COUNTA(plage1)&lt;ROWS(N$2:N29),"",INDEX($L$1:$L$361,SMALL(IF(plage1&lt;&gt;"",ROW(plage1)),ROWS(N$2:N29)))),"")</f>
        <v>Elève 28</v>
      </c>
    </row>
    <row r="30" spans="1:14" x14ac:dyDescent="0.25">
      <c r="A30" s="82" t="s">
        <v>44</v>
      </c>
      <c r="B30" s="81">
        <v>29</v>
      </c>
      <c r="C30" s="81" t="s">
        <v>45</v>
      </c>
      <c r="G30" s="1" t="str">
        <f t="shared" si="0"/>
        <v>Elève 29</v>
      </c>
      <c r="I30" s="77" t="str">
        <f t="shared" si="1"/>
        <v>Classe Test</v>
      </c>
      <c r="L30" s="77" t="str">
        <f t="shared" si="2"/>
        <v>Elève 29</v>
      </c>
      <c r="N30" s="77" t="str">
        <f t="array" ref="N30">IFERROR(IF(COUNTA(plage1)&lt;ROWS(N$2:N30),"",INDEX($L$1:$L$361,SMALL(IF(plage1&lt;&gt;"",ROW(plage1)),ROWS(N$2:N30)))),"")</f>
        <v>Elève 29</v>
      </c>
    </row>
    <row r="31" spans="1:14" x14ac:dyDescent="0.25">
      <c r="A31" s="82" t="s">
        <v>44</v>
      </c>
      <c r="B31" s="81">
        <v>30</v>
      </c>
      <c r="C31" s="81" t="s">
        <v>45</v>
      </c>
      <c r="G31" s="1" t="str">
        <f t="shared" si="0"/>
        <v>Elève 30</v>
      </c>
      <c r="I31" s="77" t="str">
        <f t="shared" si="1"/>
        <v>Classe Test</v>
      </c>
      <c r="L31" s="77" t="str">
        <f t="shared" si="2"/>
        <v>Elève 30</v>
      </c>
      <c r="N31" s="77" t="str">
        <f t="array" ref="N31">IFERROR(IF(COUNTA(plage1)&lt;ROWS(N$2:N31),"",INDEX($L$1:$L$361,SMALL(IF(plage1&lt;&gt;"",ROW(plage1)),ROWS(N$2:N31)))),"")</f>
        <v>Elève 30</v>
      </c>
    </row>
    <row r="32" spans="1:14" x14ac:dyDescent="0.25">
      <c r="G32" s="1" t="str">
        <f t="shared" si="0"/>
        <v xml:space="preserve"> </v>
      </c>
      <c r="I32" s="77" t="str">
        <f t="shared" si="1"/>
        <v/>
      </c>
      <c r="L32" s="77" t="str">
        <f t="shared" si="2"/>
        <v/>
      </c>
      <c r="N32" s="77" t="str">
        <f t="array" ref="N32">IFERROR(IF(COUNTA(plage1)&lt;ROWS(N$2:N32),"",INDEX($L$1:$L$361,SMALL(IF(plage1&lt;&gt;"",ROW(plage1)),ROWS(N$2:N32)))),"")</f>
        <v/>
      </c>
    </row>
    <row r="33" spans="7:14" x14ac:dyDescent="0.25">
      <c r="G33" s="1" t="str">
        <f t="shared" si="0"/>
        <v xml:space="preserve"> </v>
      </c>
      <c r="I33" s="77" t="str">
        <f t="shared" si="1"/>
        <v/>
      </c>
      <c r="L33" s="77" t="str">
        <f t="shared" si="2"/>
        <v/>
      </c>
      <c r="N33" s="77" t="str">
        <f t="array" ref="N33">IFERROR(IF(COUNTA(plage1)&lt;ROWS(N$2:N33),"",INDEX($L$1:$L$361,SMALL(IF(plage1&lt;&gt;"",ROW(plage1)),ROWS(N$2:N33)))),"")</f>
        <v/>
      </c>
    </row>
    <row r="34" spans="7:14" x14ac:dyDescent="0.25">
      <c r="G34" s="1" t="str">
        <f t="shared" si="0"/>
        <v xml:space="preserve"> </v>
      </c>
      <c r="I34" s="77" t="str">
        <f t="shared" si="1"/>
        <v/>
      </c>
      <c r="L34" s="77" t="str">
        <f t="shared" si="2"/>
        <v/>
      </c>
      <c r="N34" s="77" t="str">
        <f t="array" ref="N34">IFERROR(IF(COUNTA(plage1)&lt;ROWS(N$2:N34),"",INDEX($L$1:$L$361,SMALL(IF(plage1&lt;&gt;"",ROW(plage1)),ROWS(N$2:N34)))),"")</f>
        <v/>
      </c>
    </row>
    <row r="35" spans="7:14" x14ac:dyDescent="0.25">
      <c r="G35" s="1" t="str">
        <f t="shared" si="0"/>
        <v xml:space="preserve"> </v>
      </c>
      <c r="I35" s="77" t="str">
        <f t="shared" si="1"/>
        <v/>
      </c>
      <c r="L35" s="77" t="str">
        <f t="shared" si="2"/>
        <v/>
      </c>
      <c r="N35" s="77" t="str">
        <f t="array" ref="N35">IFERROR(IF(COUNTA(plage1)&lt;ROWS(N$2:N35),"",INDEX($L$1:$L$361,SMALL(IF(plage1&lt;&gt;"",ROW(plage1)),ROWS(N$2:N35)))),"")</f>
        <v/>
      </c>
    </row>
    <row r="36" spans="7:14" x14ac:dyDescent="0.25">
      <c r="G36" s="1" t="str">
        <f t="shared" si="0"/>
        <v xml:space="preserve"> </v>
      </c>
      <c r="I36" s="77" t="str">
        <f t="shared" si="1"/>
        <v/>
      </c>
      <c r="L36" s="77" t="str">
        <f t="shared" si="2"/>
        <v/>
      </c>
      <c r="N36" s="77" t="str">
        <f t="array" ref="N36">IFERROR(IF(COUNTA(plage1)&lt;ROWS(N$2:N36),"",INDEX($L$1:$L$361,SMALL(IF(plage1&lt;&gt;"",ROW(plage1)),ROWS(N$2:N36)))),"")</f>
        <v/>
      </c>
    </row>
    <row r="37" spans="7:14" x14ac:dyDescent="0.25">
      <c r="G37" s="1" t="str">
        <f t="shared" si="0"/>
        <v xml:space="preserve"> </v>
      </c>
      <c r="I37" s="77" t="str">
        <f t="shared" si="1"/>
        <v/>
      </c>
      <c r="L37" s="77" t="str">
        <f t="shared" si="2"/>
        <v/>
      </c>
      <c r="N37" s="77" t="str">
        <f t="array" ref="N37">IFERROR(IF(COUNTA(plage1)&lt;ROWS(N$2:N37),"",INDEX($L$1:$L$361,SMALL(IF(plage1&lt;&gt;"",ROW(plage1)),ROWS(N$2:N37)))),"")</f>
        <v/>
      </c>
    </row>
    <row r="38" spans="7:14" x14ac:dyDescent="0.25">
      <c r="G38" s="1" t="str">
        <f t="shared" si="0"/>
        <v xml:space="preserve"> </v>
      </c>
      <c r="I38" s="77" t="str">
        <f t="shared" si="1"/>
        <v/>
      </c>
      <c r="L38" s="77" t="str">
        <f t="shared" si="2"/>
        <v/>
      </c>
      <c r="N38" s="77" t="str">
        <f t="array" ref="N38">IFERROR(IF(COUNTA(plage1)&lt;ROWS(N$2:N38),"",INDEX($L$1:$L$361,SMALL(IF(plage1&lt;&gt;"",ROW(plage1)),ROWS(N$2:N38)))),"")</f>
        <v/>
      </c>
    </row>
    <row r="39" spans="7:14" x14ac:dyDescent="0.25">
      <c r="G39" s="1" t="str">
        <f t="shared" si="0"/>
        <v xml:space="preserve"> </v>
      </c>
      <c r="I39" s="77" t="str">
        <f t="shared" si="1"/>
        <v/>
      </c>
      <c r="L39" s="77" t="str">
        <f t="shared" si="2"/>
        <v/>
      </c>
      <c r="N39" s="77" t="str">
        <f t="array" ref="N39">IFERROR(IF(COUNTA(plage1)&lt;ROWS(N$2:N39),"",INDEX($L$1:$L$361,SMALL(IF(plage1&lt;&gt;"",ROW(plage1)),ROWS(N$2:N39)))),"")</f>
        <v/>
      </c>
    </row>
    <row r="40" spans="7:14" x14ac:dyDescent="0.25">
      <c r="G40" s="1" t="str">
        <f t="shared" si="0"/>
        <v xml:space="preserve"> </v>
      </c>
      <c r="I40" s="77" t="str">
        <f t="shared" si="1"/>
        <v/>
      </c>
      <c r="L40" s="77" t="str">
        <f t="shared" si="2"/>
        <v/>
      </c>
      <c r="N40" s="77" t="str">
        <f t="array" ref="N40">IFERROR(IF(COUNTA(plage1)&lt;ROWS(N$2:N40),"",INDEX($L$1:$L$361,SMALL(IF(plage1&lt;&gt;"",ROW(plage1)),ROWS(N$2:N40)))),"")</f>
        <v/>
      </c>
    </row>
    <row r="41" spans="7:14" x14ac:dyDescent="0.25">
      <c r="G41" s="1" t="str">
        <f t="shared" si="0"/>
        <v xml:space="preserve"> </v>
      </c>
      <c r="I41" s="77" t="str">
        <f t="shared" si="1"/>
        <v/>
      </c>
      <c r="L41" s="77" t="str">
        <f t="shared" si="2"/>
        <v/>
      </c>
    </row>
    <row r="42" spans="7:14" x14ac:dyDescent="0.25">
      <c r="G42" s="1" t="str">
        <f t="shared" si="0"/>
        <v xml:space="preserve"> </v>
      </c>
      <c r="I42" s="77" t="str">
        <f t="shared" si="1"/>
        <v/>
      </c>
      <c r="L42" s="77" t="str">
        <f t="shared" si="2"/>
        <v/>
      </c>
    </row>
    <row r="43" spans="7:14" x14ac:dyDescent="0.25">
      <c r="G43" s="1" t="str">
        <f t="shared" si="0"/>
        <v xml:space="preserve"> </v>
      </c>
      <c r="I43" s="77" t="str">
        <f t="shared" si="1"/>
        <v/>
      </c>
      <c r="L43" s="77" t="str">
        <f t="shared" si="2"/>
        <v/>
      </c>
    </row>
    <row r="44" spans="7:14" x14ac:dyDescent="0.25">
      <c r="G44" s="1" t="str">
        <f t="shared" si="0"/>
        <v xml:space="preserve"> </v>
      </c>
      <c r="I44" s="77" t="str">
        <f t="shared" si="1"/>
        <v/>
      </c>
      <c r="L44" s="77" t="str">
        <f t="shared" si="2"/>
        <v/>
      </c>
    </row>
    <row r="45" spans="7:14" x14ac:dyDescent="0.25">
      <c r="G45" s="1" t="str">
        <f t="shared" si="0"/>
        <v xml:space="preserve"> </v>
      </c>
      <c r="I45" s="77" t="str">
        <f t="shared" si="1"/>
        <v/>
      </c>
      <c r="L45" s="77" t="str">
        <f t="shared" si="2"/>
        <v/>
      </c>
    </row>
    <row r="46" spans="7:14" x14ac:dyDescent="0.25">
      <c r="G46" s="1" t="str">
        <f t="shared" si="0"/>
        <v xml:space="preserve"> </v>
      </c>
      <c r="I46" s="77" t="str">
        <f t="shared" si="1"/>
        <v/>
      </c>
      <c r="L46" s="77" t="str">
        <f t="shared" si="2"/>
        <v/>
      </c>
    </row>
    <row r="47" spans="7:14" x14ac:dyDescent="0.25">
      <c r="G47" s="1" t="str">
        <f t="shared" si="0"/>
        <v xml:space="preserve"> </v>
      </c>
      <c r="I47" s="77" t="str">
        <f t="shared" si="1"/>
        <v/>
      </c>
      <c r="L47" s="77" t="str">
        <f t="shared" si="2"/>
        <v/>
      </c>
    </row>
    <row r="48" spans="7:14" x14ac:dyDescent="0.25">
      <c r="G48" s="1" t="str">
        <f t="shared" si="0"/>
        <v xml:space="preserve"> </v>
      </c>
      <c r="I48" s="77" t="str">
        <f t="shared" si="1"/>
        <v/>
      </c>
      <c r="L48" s="77" t="str">
        <f t="shared" si="2"/>
        <v/>
      </c>
    </row>
    <row r="49" spans="7:12" x14ac:dyDescent="0.25">
      <c r="G49" s="1" t="str">
        <f t="shared" si="0"/>
        <v xml:space="preserve"> </v>
      </c>
      <c r="I49" s="77" t="str">
        <f t="shared" si="1"/>
        <v/>
      </c>
      <c r="L49" s="77" t="str">
        <f t="shared" si="2"/>
        <v/>
      </c>
    </row>
    <row r="50" spans="7:12" x14ac:dyDescent="0.25">
      <c r="G50" s="1" t="str">
        <f t="shared" si="0"/>
        <v xml:space="preserve"> </v>
      </c>
      <c r="I50" s="77" t="str">
        <f t="shared" si="1"/>
        <v/>
      </c>
      <c r="L50" s="77" t="str">
        <f t="shared" si="2"/>
        <v/>
      </c>
    </row>
    <row r="51" spans="7:12" x14ac:dyDescent="0.25">
      <c r="G51" s="1" t="str">
        <f t="shared" si="0"/>
        <v xml:space="preserve"> </v>
      </c>
      <c r="I51" s="77" t="str">
        <f t="shared" si="1"/>
        <v/>
      </c>
      <c r="L51" s="77" t="str">
        <f t="shared" si="2"/>
        <v/>
      </c>
    </row>
    <row r="52" spans="7:12" x14ac:dyDescent="0.25">
      <c r="G52" s="1" t="str">
        <f t="shared" si="0"/>
        <v xml:space="preserve"> </v>
      </c>
      <c r="I52" s="77" t="str">
        <f t="shared" si="1"/>
        <v/>
      </c>
      <c r="L52" s="77" t="str">
        <f t="shared" si="2"/>
        <v/>
      </c>
    </row>
    <row r="53" spans="7:12" x14ac:dyDescent="0.25">
      <c r="G53" s="1" t="str">
        <f t="shared" si="0"/>
        <v xml:space="preserve"> </v>
      </c>
      <c r="I53" s="77" t="str">
        <f t="shared" si="1"/>
        <v/>
      </c>
      <c r="L53" s="77" t="str">
        <f t="shared" si="2"/>
        <v/>
      </c>
    </row>
    <row r="54" spans="7:12" x14ac:dyDescent="0.25">
      <c r="G54" s="1" t="str">
        <f t="shared" si="0"/>
        <v xml:space="preserve"> </v>
      </c>
      <c r="I54" s="77" t="str">
        <f t="shared" si="1"/>
        <v/>
      </c>
      <c r="L54" s="77" t="str">
        <f t="shared" si="2"/>
        <v/>
      </c>
    </row>
    <row r="55" spans="7:12" x14ac:dyDescent="0.25">
      <c r="G55" s="1" t="str">
        <f t="shared" si="0"/>
        <v xml:space="preserve"> </v>
      </c>
      <c r="I55" s="77" t="str">
        <f t="shared" si="1"/>
        <v/>
      </c>
      <c r="L55" s="77" t="str">
        <f t="shared" si="2"/>
        <v/>
      </c>
    </row>
    <row r="56" spans="7:12" x14ac:dyDescent="0.25">
      <c r="G56" s="1" t="str">
        <f t="shared" si="0"/>
        <v xml:space="preserve"> </v>
      </c>
      <c r="I56" s="77" t="str">
        <f t="shared" si="1"/>
        <v/>
      </c>
      <c r="L56" s="77" t="str">
        <f t="shared" si="2"/>
        <v/>
      </c>
    </row>
    <row r="57" spans="7:12" x14ac:dyDescent="0.25">
      <c r="G57" s="1" t="str">
        <f t="shared" si="0"/>
        <v xml:space="preserve"> </v>
      </c>
      <c r="I57" s="77" t="str">
        <f t="shared" si="1"/>
        <v/>
      </c>
      <c r="L57" s="77" t="str">
        <f t="shared" si="2"/>
        <v/>
      </c>
    </row>
    <row r="58" spans="7:12" x14ac:dyDescent="0.25">
      <c r="G58" s="1" t="str">
        <f t="shared" si="0"/>
        <v xml:space="preserve"> </v>
      </c>
      <c r="I58" s="77" t="str">
        <f t="shared" si="1"/>
        <v/>
      </c>
      <c r="L58" s="77" t="str">
        <f t="shared" si="2"/>
        <v/>
      </c>
    </row>
    <row r="59" spans="7:12" x14ac:dyDescent="0.25">
      <c r="G59" s="1" t="str">
        <f t="shared" si="0"/>
        <v xml:space="preserve"> </v>
      </c>
      <c r="I59" s="77" t="str">
        <f t="shared" si="1"/>
        <v/>
      </c>
      <c r="L59" s="77" t="str">
        <f t="shared" si="2"/>
        <v/>
      </c>
    </row>
    <row r="60" spans="7:12" x14ac:dyDescent="0.25">
      <c r="G60" s="1" t="str">
        <f t="shared" si="0"/>
        <v xml:space="preserve"> </v>
      </c>
      <c r="I60" s="77" t="str">
        <f t="shared" si="1"/>
        <v/>
      </c>
      <c r="L60" s="77" t="str">
        <f t="shared" si="2"/>
        <v/>
      </c>
    </row>
    <row r="61" spans="7:12" x14ac:dyDescent="0.25">
      <c r="G61" s="1" t="str">
        <f t="shared" si="0"/>
        <v xml:space="preserve"> </v>
      </c>
      <c r="I61" s="77" t="str">
        <f t="shared" si="1"/>
        <v/>
      </c>
      <c r="L61" s="77" t="str">
        <f t="shared" si="2"/>
        <v/>
      </c>
    </row>
    <row r="62" spans="7:12" x14ac:dyDescent="0.25">
      <c r="G62" s="1" t="str">
        <f t="shared" si="0"/>
        <v xml:space="preserve"> </v>
      </c>
      <c r="I62" s="77" t="str">
        <f t="shared" si="1"/>
        <v/>
      </c>
      <c r="L62" s="77" t="str">
        <f t="shared" si="2"/>
        <v/>
      </c>
    </row>
    <row r="63" spans="7:12" x14ac:dyDescent="0.25">
      <c r="G63" s="1" t="str">
        <f t="shared" si="0"/>
        <v xml:space="preserve"> </v>
      </c>
      <c r="I63" s="77" t="str">
        <f t="shared" si="1"/>
        <v/>
      </c>
      <c r="L63" s="77" t="str">
        <f t="shared" si="2"/>
        <v/>
      </c>
    </row>
    <row r="64" spans="7:12" x14ac:dyDescent="0.25">
      <c r="G64" s="1" t="str">
        <f t="shared" si="0"/>
        <v xml:space="preserve"> </v>
      </c>
      <c r="I64" s="77" t="str">
        <f t="shared" si="1"/>
        <v/>
      </c>
      <c r="L64" s="77" t="str">
        <f t="shared" si="2"/>
        <v/>
      </c>
    </row>
    <row r="65" spans="7:12" x14ac:dyDescent="0.25">
      <c r="G65" s="1" t="str">
        <f t="shared" si="0"/>
        <v xml:space="preserve"> </v>
      </c>
      <c r="I65" s="77" t="str">
        <f t="shared" si="1"/>
        <v/>
      </c>
      <c r="L65" s="77" t="str">
        <f t="shared" si="2"/>
        <v/>
      </c>
    </row>
    <row r="66" spans="7:12" x14ac:dyDescent="0.25">
      <c r="G66" s="1" t="str">
        <f t="shared" si="0"/>
        <v xml:space="preserve"> </v>
      </c>
      <c r="I66" s="77" t="str">
        <f t="shared" si="1"/>
        <v/>
      </c>
      <c r="L66" s="77" t="str">
        <f t="shared" si="2"/>
        <v/>
      </c>
    </row>
    <row r="67" spans="7:12" x14ac:dyDescent="0.25">
      <c r="G67" s="1" t="str">
        <f t="shared" ref="G67:G130" si="3">A67&amp;" "&amp;B67</f>
        <v xml:space="preserve"> </v>
      </c>
      <c r="I67" s="77" t="str">
        <f t="shared" ref="I67:I130" si="4">IF(C67="","",C67)</f>
        <v/>
      </c>
      <c r="L67" s="77" t="str">
        <f t="shared" ref="L67:L130" si="5">IF(C67=$L$1,G67,"")</f>
        <v/>
      </c>
    </row>
    <row r="68" spans="7:12" x14ac:dyDescent="0.25">
      <c r="G68" s="1" t="str">
        <f t="shared" si="3"/>
        <v xml:space="preserve"> </v>
      </c>
      <c r="I68" s="77" t="str">
        <f t="shared" si="4"/>
        <v/>
      </c>
      <c r="L68" s="77" t="str">
        <f t="shared" si="5"/>
        <v/>
      </c>
    </row>
    <row r="69" spans="7:12" x14ac:dyDescent="0.25">
      <c r="G69" s="1" t="str">
        <f t="shared" si="3"/>
        <v xml:space="preserve"> </v>
      </c>
      <c r="I69" s="77" t="str">
        <f t="shared" si="4"/>
        <v/>
      </c>
      <c r="L69" s="77" t="str">
        <f t="shared" si="5"/>
        <v/>
      </c>
    </row>
    <row r="70" spans="7:12" x14ac:dyDescent="0.25">
      <c r="G70" s="1" t="str">
        <f t="shared" si="3"/>
        <v xml:space="preserve"> </v>
      </c>
      <c r="I70" s="77" t="str">
        <f t="shared" si="4"/>
        <v/>
      </c>
      <c r="L70" s="77" t="str">
        <f t="shared" si="5"/>
        <v/>
      </c>
    </row>
    <row r="71" spans="7:12" x14ac:dyDescent="0.25">
      <c r="G71" s="1" t="str">
        <f t="shared" si="3"/>
        <v xml:space="preserve"> </v>
      </c>
      <c r="I71" s="77" t="str">
        <f t="shared" si="4"/>
        <v/>
      </c>
      <c r="L71" s="77" t="str">
        <f t="shared" si="5"/>
        <v/>
      </c>
    </row>
    <row r="72" spans="7:12" x14ac:dyDescent="0.25">
      <c r="G72" s="1" t="str">
        <f t="shared" si="3"/>
        <v xml:space="preserve"> </v>
      </c>
      <c r="I72" s="77" t="str">
        <f t="shared" si="4"/>
        <v/>
      </c>
      <c r="L72" s="77" t="str">
        <f t="shared" si="5"/>
        <v/>
      </c>
    </row>
    <row r="73" spans="7:12" x14ac:dyDescent="0.25">
      <c r="G73" s="1" t="str">
        <f t="shared" si="3"/>
        <v xml:space="preserve"> </v>
      </c>
      <c r="I73" s="77" t="str">
        <f t="shared" si="4"/>
        <v/>
      </c>
      <c r="L73" s="77" t="str">
        <f t="shared" si="5"/>
        <v/>
      </c>
    </row>
    <row r="74" spans="7:12" x14ac:dyDescent="0.25">
      <c r="G74" s="1" t="str">
        <f t="shared" si="3"/>
        <v xml:space="preserve"> </v>
      </c>
      <c r="I74" s="77" t="str">
        <f t="shared" si="4"/>
        <v/>
      </c>
      <c r="L74" s="77" t="str">
        <f t="shared" si="5"/>
        <v/>
      </c>
    </row>
    <row r="75" spans="7:12" x14ac:dyDescent="0.25">
      <c r="G75" s="1" t="str">
        <f t="shared" si="3"/>
        <v xml:space="preserve"> </v>
      </c>
      <c r="I75" s="77" t="str">
        <f t="shared" si="4"/>
        <v/>
      </c>
      <c r="L75" s="77" t="str">
        <f t="shared" si="5"/>
        <v/>
      </c>
    </row>
    <row r="76" spans="7:12" x14ac:dyDescent="0.25">
      <c r="G76" s="1" t="str">
        <f t="shared" si="3"/>
        <v xml:space="preserve"> </v>
      </c>
      <c r="I76" s="77" t="str">
        <f t="shared" si="4"/>
        <v/>
      </c>
      <c r="L76" s="77" t="str">
        <f t="shared" si="5"/>
        <v/>
      </c>
    </row>
    <row r="77" spans="7:12" x14ac:dyDescent="0.25">
      <c r="G77" s="1" t="str">
        <f t="shared" si="3"/>
        <v xml:space="preserve"> </v>
      </c>
      <c r="I77" s="77" t="str">
        <f t="shared" si="4"/>
        <v/>
      </c>
      <c r="L77" s="77" t="str">
        <f t="shared" si="5"/>
        <v/>
      </c>
    </row>
    <row r="78" spans="7:12" x14ac:dyDescent="0.25">
      <c r="G78" s="1" t="str">
        <f t="shared" si="3"/>
        <v xml:space="preserve"> </v>
      </c>
      <c r="I78" s="77" t="str">
        <f t="shared" si="4"/>
        <v/>
      </c>
      <c r="L78" s="77" t="str">
        <f t="shared" si="5"/>
        <v/>
      </c>
    </row>
    <row r="79" spans="7:12" x14ac:dyDescent="0.25">
      <c r="G79" s="1" t="str">
        <f t="shared" si="3"/>
        <v xml:space="preserve"> </v>
      </c>
      <c r="I79" s="77" t="str">
        <f t="shared" si="4"/>
        <v/>
      </c>
      <c r="L79" s="77" t="str">
        <f t="shared" si="5"/>
        <v/>
      </c>
    </row>
    <row r="80" spans="7:12" x14ac:dyDescent="0.25">
      <c r="G80" s="1" t="str">
        <f t="shared" si="3"/>
        <v xml:space="preserve"> </v>
      </c>
      <c r="I80" s="77" t="str">
        <f t="shared" si="4"/>
        <v/>
      </c>
      <c r="L80" s="77" t="str">
        <f t="shared" si="5"/>
        <v/>
      </c>
    </row>
    <row r="81" spans="7:12" x14ac:dyDescent="0.25">
      <c r="G81" s="1" t="str">
        <f t="shared" si="3"/>
        <v xml:space="preserve"> </v>
      </c>
      <c r="I81" s="77" t="str">
        <f t="shared" si="4"/>
        <v/>
      </c>
      <c r="L81" s="77" t="str">
        <f t="shared" si="5"/>
        <v/>
      </c>
    </row>
    <row r="82" spans="7:12" x14ac:dyDescent="0.25">
      <c r="G82" s="1" t="str">
        <f t="shared" si="3"/>
        <v xml:space="preserve"> </v>
      </c>
      <c r="I82" s="77" t="str">
        <f t="shared" si="4"/>
        <v/>
      </c>
      <c r="L82" s="77" t="str">
        <f t="shared" si="5"/>
        <v/>
      </c>
    </row>
    <row r="83" spans="7:12" x14ac:dyDescent="0.25">
      <c r="G83" s="1" t="str">
        <f t="shared" si="3"/>
        <v xml:space="preserve"> </v>
      </c>
      <c r="I83" s="77" t="str">
        <f t="shared" si="4"/>
        <v/>
      </c>
      <c r="L83" s="77" t="str">
        <f t="shared" si="5"/>
        <v/>
      </c>
    </row>
    <row r="84" spans="7:12" x14ac:dyDescent="0.25">
      <c r="G84" s="1" t="str">
        <f t="shared" si="3"/>
        <v xml:space="preserve"> </v>
      </c>
      <c r="I84" s="77" t="str">
        <f t="shared" si="4"/>
        <v/>
      </c>
      <c r="L84" s="77" t="str">
        <f t="shared" si="5"/>
        <v/>
      </c>
    </row>
    <row r="85" spans="7:12" x14ac:dyDescent="0.25">
      <c r="G85" s="1" t="str">
        <f t="shared" si="3"/>
        <v xml:space="preserve"> </v>
      </c>
      <c r="I85" s="77" t="str">
        <f t="shared" si="4"/>
        <v/>
      </c>
      <c r="L85" s="77" t="str">
        <f t="shared" si="5"/>
        <v/>
      </c>
    </row>
    <row r="86" spans="7:12" x14ac:dyDescent="0.25">
      <c r="G86" s="1" t="str">
        <f t="shared" si="3"/>
        <v xml:space="preserve"> </v>
      </c>
      <c r="I86" s="77" t="str">
        <f t="shared" si="4"/>
        <v/>
      </c>
      <c r="L86" s="77" t="str">
        <f t="shared" si="5"/>
        <v/>
      </c>
    </row>
    <row r="87" spans="7:12" x14ac:dyDescent="0.25">
      <c r="G87" s="1" t="str">
        <f t="shared" si="3"/>
        <v xml:space="preserve"> </v>
      </c>
      <c r="I87" s="77" t="str">
        <f t="shared" si="4"/>
        <v/>
      </c>
      <c r="L87" s="77" t="str">
        <f t="shared" si="5"/>
        <v/>
      </c>
    </row>
    <row r="88" spans="7:12" x14ac:dyDescent="0.25">
      <c r="G88" s="1" t="str">
        <f t="shared" si="3"/>
        <v xml:space="preserve"> </v>
      </c>
      <c r="I88" s="77" t="str">
        <f t="shared" si="4"/>
        <v/>
      </c>
      <c r="L88" s="77" t="str">
        <f t="shared" si="5"/>
        <v/>
      </c>
    </row>
    <row r="89" spans="7:12" x14ac:dyDescent="0.25">
      <c r="G89" s="1" t="str">
        <f t="shared" si="3"/>
        <v xml:space="preserve"> </v>
      </c>
      <c r="I89" s="77" t="str">
        <f t="shared" si="4"/>
        <v/>
      </c>
      <c r="L89" s="77" t="str">
        <f t="shared" si="5"/>
        <v/>
      </c>
    </row>
    <row r="90" spans="7:12" x14ac:dyDescent="0.25">
      <c r="G90" s="1" t="str">
        <f t="shared" si="3"/>
        <v xml:space="preserve"> </v>
      </c>
      <c r="I90" s="77" t="str">
        <f t="shared" si="4"/>
        <v/>
      </c>
      <c r="L90" s="77" t="str">
        <f t="shared" si="5"/>
        <v/>
      </c>
    </row>
    <row r="91" spans="7:12" x14ac:dyDescent="0.25">
      <c r="G91" s="1" t="str">
        <f t="shared" si="3"/>
        <v xml:space="preserve"> </v>
      </c>
      <c r="I91" s="77" t="str">
        <f t="shared" si="4"/>
        <v/>
      </c>
      <c r="L91" s="77" t="str">
        <f t="shared" si="5"/>
        <v/>
      </c>
    </row>
    <row r="92" spans="7:12" x14ac:dyDescent="0.25">
      <c r="G92" s="1" t="str">
        <f t="shared" si="3"/>
        <v xml:space="preserve"> </v>
      </c>
      <c r="I92" s="77" t="str">
        <f t="shared" si="4"/>
        <v/>
      </c>
      <c r="L92" s="77" t="str">
        <f t="shared" si="5"/>
        <v/>
      </c>
    </row>
    <row r="93" spans="7:12" x14ac:dyDescent="0.25">
      <c r="G93" s="1" t="str">
        <f t="shared" si="3"/>
        <v xml:space="preserve"> </v>
      </c>
      <c r="I93" s="77" t="str">
        <f t="shared" si="4"/>
        <v/>
      </c>
      <c r="L93" s="77" t="str">
        <f t="shared" si="5"/>
        <v/>
      </c>
    </row>
    <row r="94" spans="7:12" x14ac:dyDescent="0.25">
      <c r="G94" s="1" t="str">
        <f t="shared" si="3"/>
        <v xml:space="preserve"> </v>
      </c>
      <c r="I94" s="77" t="str">
        <f t="shared" si="4"/>
        <v/>
      </c>
      <c r="L94" s="77" t="str">
        <f t="shared" si="5"/>
        <v/>
      </c>
    </row>
    <row r="95" spans="7:12" x14ac:dyDescent="0.25">
      <c r="G95" s="1" t="str">
        <f t="shared" si="3"/>
        <v xml:space="preserve"> </v>
      </c>
      <c r="I95" s="77" t="str">
        <f t="shared" si="4"/>
        <v/>
      </c>
      <c r="L95" s="77" t="str">
        <f t="shared" si="5"/>
        <v/>
      </c>
    </row>
    <row r="96" spans="7:12" x14ac:dyDescent="0.25">
      <c r="G96" s="1" t="str">
        <f t="shared" si="3"/>
        <v xml:space="preserve"> </v>
      </c>
      <c r="I96" s="77" t="str">
        <f t="shared" si="4"/>
        <v/>
      </c>
      <c r="L96" s="77" t="str">
        <f t="shared" si="5"/>
        <v/>
      </c>
    </row>
    <row r="97" spans="7:12" x14ac:dyDescent="0.25">
      <c r="G97" s="1" t="str">
        <f t="shared" si="3"/>
        <v xml:space="preserve"> </v>
      </c>
      <c r="I97" s="77" t="str">
        <f t="shared" si="4"/>
        <v/>
      </c>
      <c r="L97" s="77" t="str">
        <f t="shared" si="5"/>
        <v/>
      </c>
    </row>
    <row r="98" spans="7:12" x14ac:dyDescent="0.25">
      <c r="G98" s="1" t="str">
        <f t="shared" si="3"/>
        <v xml:space="preserve"> </v>
      </c>
      <c r="I98" s="77" t="str">
        <f t="shared" si="4"/>
        <v/>
      </c>
      <c r="L98" s="77" t="str">
        <f t="shared" si="5"/>
        <v/>
      </c>
    </row>
    <row r="99" spans="7:12" x14ac:dyDescent="0.25">
      <c r="G99" s="1" t="str">
        <f t="shared" si="3"/>
        <v xml:space="preserve"> </v>
      </c>
      <c r="I99" s="77" t="str">
        <f t="shared" si="4"/>
        <v/>
      </c>
      <c r="L99" s="77" t="str">
        <f t="shared" si="5"/>
        <v/>
      </c>
    </row>
    <row r="100" spans="7:12" x14ac:dyDescent="0.25">
      <c r="G100" s="1" t="str">
        <f t="shared" si="3"/>
        <v xml:space="preserve"> </v>
      </c>
      <c r="I100" s="77" t="str">
        <f t="shared" si="4"/>
        <v/>
      </c>
      <c r="L100" s="77" t="str">
        <f t="shared" si="5"/>
        <v/>
      </c>
    </row>
    <row r="101" spans="7:12" x14ac:dyDescent="0.25">
      <c r="G101" s="1" t="str">
        <f t="shared" si="3"/>
        <v xml:space="preserve"> </v>
      </c>
      <c r="I101" s="77" t="str">
        <f t="shared" si="4"/>
        <v/>
      </c>
      <c r="L101" s="77" t="str">
        <f t="shared" si="5"/>
        <v/>
      </c>
    </row>
    <row r="102" spans="7:12" x14ac:dyDescent="0.25">
      <c r="G102" s="1" t="str">
        <f t="shared" si="3"/>
        <v xml:space="preserve"> </v>
      </c>
      <c r="I102" s="77" t="str">
        <f t="shared" si="4"/>
        <v/>
      </c>
      <c r="L102" s="77" t="str">
        <f t="shared" si="5"/>
        <v/>
      </c>
    </row>
    <row r="103" spans="7:12" x14ac:dyDescent="0.25">
      <c r="G103" s="1" t="str">
        <f t="shared" si="3"/>
        <v xml:space="preserve"> </v>
      </c>
      <c r="I103" s="77" t="str">
        <f t="shared" si="4"/>
        <v/>
      </c>
      <c r="L103" s="77" t="str">
        <f t="shared" si="5"/>
        <v/>
      </c>
    </row>
    <row r="104" spans="7:12" x14ac:dyDescent="0.25">
      <c r="G104" s="1" t="str">
        <f t="shared" si="3"/>
        <v xml:space="preserve"> </v>
      </c>
      <c r="I104" s="77" t="str">
        <f t="shared" si="4"/>
        <v/>
      </c>
      <c r="L104" s="77" t="str">
        <f t="shared" si="5"/>
        <v/>
      </c>
    </row>
    <row r="105" spans="7:12" x14ac:dyDescent="0.25">
      <c r="G105" s="1" t="str">
        <f t="shared" si="3"/>
        <v xml:space="preserve"> </v>
      </c>
      <c r="I105" s="77" t="str">
        <f t="shared" si="4"/>
        <v/>
      </c>
      <c r="L105" s="77" t="str">
        <f t="shared" si="5"/>
        <v/>
      </c>
    </row>
    <row r="106" spans="7:12" x14ac:dyDescent="0.25">
      <c r="G106" s="1" t="str">
        <f t="shared" si="3"/>
        <v xml:space="preserve"> </v>
      </c>
      <c r="I106" s="77" t="str">
        <f t="shared" si="4"/>
        <v/>
      </c>
      <c r="L106" s="77" t="str">
        <f t="shared" si="5"/>
        <v/>
      </c>
    </row>
    <row r="107" spans="7:12" x14ac:dyDescent="0.25">
      <c r="G107" s="1" t="str">
        <f t="shared" si="3"/>
        <v xml:space="preserve"> </v>
      </c>
      <c r="I107" s="77" t="str">
        <f t="shared" si="4"/>
        <v/>
      </c>
      <c r="L107" s="77" t="str">
        <f t="shared" si="5"/>
        <v/>
      </c>
    </row>
    <row r="108" spans="7:12" x14ac:dyDescent="0.25">
      <c r="G108" s="1" t="str">
        <f t="shared" si="3"/>
        <v xml:space="preserve"> </v>
      </c>
      <c r="I108" s="77" t="str">
        <f t="shared" si="4"/>
        <v/>
      </c>
      <c r="L108" s="77" t="str">
        <f t="shared" si="5"/>
        <v/>
      </c>
    </row>
    <row r="109" spans="7:12" x14ac:dyDescent="0.25">
      <c r="G109" s="1" t="str">
        <f t="shared" si="3"/>
        <v xml:space="preserve"> </v>
      </c>
      <c r="I109" s="77" t="str">
        <f t="shared" si="4"/>
        <v/>
      </c>
      <c r="L109" s="77" t="str">
        <f t="shared" si="5"/>
        <v/>
      </c>
    </row>
    <row r="110" spans="7:12" x14ac:dyDescent="0.25">
      <c r="G110" s="1" t="str">
        <f t="shared" si="3"/>
        <v xml:space="preserve"> </v>
      </c>
      <c r="I110" s="77" t="str">
        <f t="shared" si="4"/>
        <v/>
      </c>
      <c r="L110" s="77" t="str">
        <f t="shared" si="5"/>
        <v/>
      </c>
    </row>
    <row r="111" spans="7:12" x14ac:dyDescent="0.25">
      <c r="G111" s="1" t="str">
        <f t="shared" si="3"/>
        <v xml:space="preserve"> </v>
      </c>
      <c r="I111" s="77" t="str">
        <f t="shared" si="4"/>
        <v/>
      </c>
      <c r="L111" s="77" t="str">
        <f t="shared" si="5"/>
        <v/>
      </c>
    </row>
    <row r="112" spans="7:12" x14ac:dyDescent="0.25">
      <c r="G112" s="1" t="str">
        <f t="shared" si="3"/>
        <v xml:space="preserve"> </v>
      </c>
      <c r="I112" s="77" t="str">
        <f t="shared" si="4"/>
        <v/>
      </c>
      <c r="L112" s="77" t="str">
        <f t="shared" si="5"/>
        <v/>
      </c>
    </row>
    <row r="113" spans="7:12" x14ac:dyDescent="0.25">
      <c r="G113" s="1" t="str">
        <f t="shared" si="3"/>
        <v xml:space="preserve"> </v>
      </c>
      <c r="I113" s="77" t="str">
        <f t="shared" si="4"/>
        <v/>
      </c>
      <c r="L113" s="77" t="str">
        <f t="shared" si="5"/>
        <v/>
      </c>
    </row>
    <row r="114" spans="7:12" x14ac:dyDescent="0.25">
      <c r="G114" s="1" t="str">
        <f t="shared" si="3"/>
        <v xml:space="preserve"> </v>
      </c>
      <c r="I114" s="77" t="str">
        <f t="shared" si="4"/>
        <v/>
      </c>
      <c r="L114" s="77" t="str">
        <f t="shared" si="5"/>
        <v/>
      </c>
    </row>
    <row r="115" spans="7:12" x14ac:dyDescent="0.25">
      <c r="G115" s="1" t="str">
        <f t="shared" si="3"/>
        <v xml:space="preserve"> </v>
      </c>
      <c r="I115" s="77" t="str">
        <f t="shared" si="4"/>
        <v/>
      </c>
      <c r="L115" s="77" t="str">
        <f t="shared" si="5"/>
        <v/>
      </c>
    </row>
    <row r="116" spans="7:12" x14ac:dyDescent="0.25">
      <c r="G116" s="1" t="str">
        <f t="shared" si="3"/>
        <v xml:space="preserve"> </v>
      </c>
      <c r="I116" s="77" t="str">
        <f t="shared" si="4"/>
        <v/>
      </c>
      <c r="L116" s="77" t="str">
        <f t="shared" si="5"/>
        <v/>
      </c>
    </row>
    <row r="117" spans="7:12" x14ac:dyDescent="0.25">
      <c r="G117" s="1" t="str">
        <f t="shared" si="3"/>
        <v xml:space="preserve"> </v>
      </c>
      <c r="I117" s="77" t="str">
        <f t="shared" si="4"/>
        <v/>
      </c>
      <c r="L117" s="77" t="str">
        <f t="shared" si="5"/>
        <v/>
      </c>
    </row>
    <row r="118" spans="7:12" x14ac:dyDescent="0.25">
      <c r="G118" s="1" t="str">
        <f t="shared" si="3"/>
        <v xml:space="preserve"> </v>
      </c>
      <c r="I118" s="77" t="str">
        <f t="shared" si="4"/>
        <v/>
      </c>
      <c r="L118" s="77" t="str">
        <f t="shared" si="5"/>
        <v/>
      </c>
    </row>
    <row r="119" spans="7:12" x14ac:dyDescent="0.25">
      <c r="G119" s="1" t="str">
        <f t="shared" si="3"/>
        <v xml:space="preserve"> </v>
      </c>
      <c r="I119" s="77" t="str">
        <f t="shared" si="4"/>
        <v/>
      </c>
      <c r="L119" s="77" t="str">
        <f t="shared" si="5"/>
        <v/>
      </c>
    </row>
    <row r="120" spans="7:12" x14ac:dyDescent="0.25">
      <c r="G120" s="1" t="str">
        <f t="shared" si="3"/>
        <v xml:space="preserve"> </v>
      </c>
      <c r="I120" s="77" t="str">
        <f t="shared" si="4"/>
        <v/>
      </c>
      <c r="L120" s="77" t="str">
        <f t="shared" si="5"/>
        <v/>
      </c>
    </row>
    <row r="121" spans="7:12" x14ac:dyDescent="0.25">
      <c r="G121" s="1" t="str">
        <f t="shared" si="3"/>
        <v xml:space="preserve"> </v>
      </c>
      <c r="I121" s="77" t="str">
        <f t="shared" si="4"/>
        <v/>
      </c>
      <c r="L121" s="77" t="str">
        <f t="shared" si="5"/>
        <v/>
      </c>
    </row>
    <row r="122" spans="7:12" x14ac:dyDescent="0.25">
      <c r="G122" s="1" t="str">
        <f t="shared" si="3"/>
        <v xml:space="preserve"> </v>
      </c>
      <c r="I122" s="77" t="str">
        <f t="shared" si="4"/>
        <v/>
      </c>
      <c r="L122" s="77" t="str">
        <f t="shared" si="5"/>
        <v/>
      </c>
    </row>
    <row r="123" spans="7:12" x14ac:dyDescent="0.25">
      <c r="G123" s="1" t="str">
        <f t="shared" si="3"/>
        <v xml:space="preserve"> </v>
      </c>
      <c r="I123" s="77" t="str">
        <f t="shared" si="4"/>
        <v/>
      </c>
      <c r="L123" s="77" t="str">
        <f t="shared" si="5"/>
        <v/>
      </c>
    </row>
    <row r="124" spans="7:12" x14ac:dyDescent="0.25">
      <c r="G124" s="1" t="str">
        <f t="shared" si="3"/>
        <v xml:space="preserve"> </v>
      </c>
      <c r="I124" s="77" t="str">
        <f t="shared" si="4"/>
        <v/>
      </c>
      <c r="L124" s="77" t="str">
        <f t="shared" si="5"/>
        <v/>
      </c>
    </row>
    <row r="125" spans="7:12" x14ac:dyDescent="0.25">
      <c r="G125" s="1" t="str">
        <f t="shared" si="3"/>
        <v xml:space="preserve"> </v>
      </c>
      <c r="I125" s="77" t="str">
        <f t="shared" si="4"/>
        <v/>
      </c>
      <c r="L125" s="77" t="str">
        <f t="shared" si="5"/>
        <v/>
      </c>
    </row>
    <row r="126" spans="7:12" x14ac:dyDescent="0.25">
      <c r="G126" s="1" t="str">
        <f t="shared" si="3"/>
        <v xml:space="preserve"> </v>
      </c>
      <c r="I126" s="77" t="str">
        <f t="shared" si="4"/>
        <v/>
      </c>
      <c r="L126" s="77" t="str">
        <f t="shared" si="5"/>
        <v/>
      </c>
    </row>
    <row r="127" spans="7:12" x14ac:dyDescent="0.25">
      <c r="G127" s="1" t="str">
        <f t="shared" si="3"/>
        <v xml:space="preserve"> </v>
      </c>
      <c r="I127" s="77" t="str">
        <f t="shared" si="4"/>
        <v/>
      </c>
      <c r="L127" s="77" t="str">
        <f t="shared" si="5"/>
        <v/>
      </c>
    </row>
    <row r="128" spans="7:12" x14ac:dyDescent="0.25">
      <c r="G128" s="1" t="str">
        <f t="shared" si="3"/>
        <v xml:space="preserve"> </v>
      </c>
      <c r="I128" s="77" t="str">
        <f t="shared" si="4"/>
        <v/>
      </c>
      <c r="L128" s="77" t="str">
        <f t="shared" si="5"/>
        <v/>
      </c>
    </row>
    <row r="129" spans="7:12" x14ac:dyDescent="0.25">
      <c r="G129" s="1" t="str">
        <f t="shared" si="3"/>
        <v xml:space="preserve"> </v>
      </c>
      <c r="I129" s="77" t="str">
        <f t="shared" si="4"/>
        <v/>
      </c>
      <c r="L129" s="77" t="str">
        <f t="shared" si="5"/>
        <v/>
      </c>
    </row>
    <row r="130" spans="7:12" x14ac:dyDescent="0.25">
      <c r="G130" s="1" t="str">
        <f t="shared" si="3"/>
        <v xml:space="preserve"> </v>
      </c>
      <c r="I130" s="77" t="str">
        <f t="shared" si="4"/>
        <v/>
      </c>
      <c r="L130" s="77" t="str">
        <f t="shared" si="5"/>
        <v/>
      </c>
    </row>
    <row r="131" spans="7:12" x14ac:dyDescent="0.25">
      <c r="G131" s="1" t="str">
        <f t="shared" ref="G131:G194" si="6">A131&amp;" "&amp;B131</f>
        <v xml:space="preserve"> </v>
      </c>
      <c r="I131" s="77" t="str">
        <f t="shared" ref="I131:I194" si="7">IF(C131="","",C131)</f>
        <v/>
      </c>
      <c r="L131" s="77" t="str">
        <f t="shared" ref="L131:L194" si="8">IF(C131=$L$1,G131,"")</f>
        <v/>
      </c>
    </row>
    <row r="132" spans="7:12" x14ac:dyDescent="0.25">
      <c r="G132" s="1" t="str">
        <f t="shared" si="6"/>
        <v xml:space="preserve"> </v>
      </c>
      <c r="I132" s="77" t="str">
        <f t="shared" si="7"/>
        <v/>
      </c>
      <c r="L132" s="77" t="str">
        <f t="shared" si="8"/>
        <v/>
      </c>
    </row>
    <row r="133" spans="7:12" x14ac:dyDescent="0.25">
      <c r="G133" s="1" t="str">
        <f t="shared" si="6"/>
        <v xml:space="preserve"> </v>
      </c>
      <c r="I133" s="77" t="str">
        <f t="shared" si="7"/>
        <v/>
      </c>
      <c r="L133" s="77" t="str">
        <f t="shared" si="8"/>
        <v/>
      </c>
    </row>
    <row r="134" spans="7:12" x14ac:dyDescent="0.25">
      <c r="G134" s="1" t="str">
        <f t="shared" si="6"/>
        <v xml:space="preserve"> </v>
      </c>
      <c r="I134" s="77" t="str">
        <f t="shared" si="7"/>
        <v/>
      </c>
      <c r="L134" s="77" t="str">
        <f t="shared" si="8"/>
        <v/>
      </c>
    </row>
    <row r="135" spans="7:12" x14ac:dyDescent="0.25">
      <c r="G135" s="1" t="str">
        <f t="shared" si="6"/>
        <v xml:space="preserve"> </v>
      </c>
      <c r="I135" s="77" t="str">
        <f t="shared" si="7"/>
        <v/>
      </c>
      <c r="L135" s="77" t="str">
        <f t="shared" si="8"/>
        <v/>
      </c>
    </row>
    <row r="136" spans="7:12" x14ac:dyDescent="0.25">
      <c r="G136" s="1" t="str">
        <f t="shared" si="6"/>
        <v xml:space="preserve"> </v>
      </c>
      <c r="I136" s="77" t="str">
        <f t="shared" si="7"/>
        <v/>
      </c>
      <c r="L136" s="77" t="str">
        <f t="shared" si="8"/>
        <v/>
      </c>
    </row>
    <row r="137" spans="7:12" x14ac:dyDescent="0.25">
      <c r="G137" s="1" t="str">
        <f t="shared" si="6"/>
        <v xml:space="preserve"> </v>
      </c>
      <c r="I137" s="77" t="str">
        <f t="shared" si="7"/>
        <v/>
      </c>
      <c r="L137" s="77" t="str">
        <f t="shared" si="8"/>
        <v/>
      </c>
    </row>
    <row r="138" spans="7:12" x14ac:dyDescent="0.25">
      <c r="G138" s="1" t="str">
        <f t="shared" si="6"/>
        <v xml:space="preserve"> </v>
      </c>
      <c r="I138" s="77" t="str">
        <f t="shared" si="7"/>
        <v/>
      </c>
      <c r="L138" s="77" t="str">
        <f t="shared" si="8"/>
        <v/>
      </c>
    </row>
    <row r="139" spans="7:12" x14ac:dyDescent="0.25">
      <c r="G139" s="1" t="str">
        <f t="shared" si="6"/>
        <v xml:space="preserve"> </v>
      </c>
      <c r="I139" s="77" t="str">
        <f t="shared" si="7"/>
        <v/>
      </c>
      <c r="L139" s="77" t="str">
        <f t="shared" si="8"/>
        <v/>
      </c>
    </row>
    <row r="140" spans="7:12" x14ac:dyDescent="0.25">
      <c r="G140" s="1" t="str">
        <f t="shared" si="6"/>
        <v xml:space="preserve"> </v>
      </c>
      <c r="I140" s="77" t="str">
        <f t="shared" si="7"/>
        <v/>
      </c>
      <c r="L140" s="77" t="str">
        <f t="shared" si="8"/>
        <v/>
      </c>
    </row>
    <row r="141" spans="7:12" x14ac:dyDescent="0.25">
      <c r="G141" s="1" t="str">
        <f t="shared" si="6"/>
        <v xml:space="preserve"> </v>
      </c>
      <c r="I141" s="77" t="str">
        <f t="shared" si="7"/>
        <v/>
      </c>
      <c r="L141" s="77" t="str">
        <f t="shared" si="8"/>
        <v/>
      </c>
    </row>
    <row r="142" spans="7:12" x14ac:dyDescent="0.25">
      <c r="G142" s="1" t="str">
        <f t="shared" si="6"/>
        <v xml:space="preserve"> </v>
      </c>
      <c r="I142" s="77" t="str">
        <f t="shared" si="7"/>
        <v/>
      </c>
      <c r="L142" s="77" t="str">
        <f t="shared" si="8"/>
        <v/>
      </c>
    </row>
    <row r="143" spans="7:12" x14ac:dyDescent="0.25">
      <c r="G143" s="1" t="str">
        <f t="shared" si="6"/>
        <v xml:space="preserve"> </v>
      </c>
      <c r="I143" s="77" t="str">
        <f t="shared" si="7"/>
        <v/>
      </c>
      <c r="L143" s="77" t="str">
        <f t="shared" si="8"/>
        <v/>
      </c>
    </row>
    <row r="144" spans="7:12" x14ac:dyDescent="0.25">
      <c r="G144" s="1" t="str">
        <f t="shared" si="6"/>
        <v xml:space="preserve"> </v>
      </c>
      <c r="I144" s="77" t="str">
        <f t="shared" si="7"/>
        <v/>
      </c>
      <c r="L144" s="77" t="str">
        <f t="shared" si="8"/>
        <v/>
      </c>
    </row>
    <row r="145" spans="7:12" x14ac:dyDescent="0.25">
      <c r="G145" s="1" t="str">
        <f t="shared" si="6"/>
        <v xml:space="preserve"> </v>
      </c>
      <c r="I145" s="77" t="str">
        <f t="shared" si="7"/>
        <v/>
      </c>
      <c r="L145" s="77" t="str">
        <f t="shared" si="8"/>
        <v/>
      </c>
    </row>
    <row r="146" spans="7:12" x14ac:dyDescent="0.25">
      <c r="G146" s="1" t="str">
        <f t="shared" si="6"/>
        <v xml:space="preserve"> </v>
      </c>
      <c r="I146" s="77" t="str">
        <f t="shared" si="7"/>
        <v/>
      </c>
      <c r="L146" s="77" t="str">
        <f t="shared" si="8"/>
        <v/>
      </c>
    </row>
    <row r="147" spans="7:12" x14ac:dyDescent="0.25">
      <c r="G147" s="1" t="str">
        <f t="shared" si="6"/>
        <v xml:space="preserve"> </v>
      </c>
      <c r="I147" s="77" t="str">
        <f t="shared" si="7"/>
        <v/>
      </c>
      <c r="L147" s="77" t="str">
        <f t="shared" si="8"/>
        <v/>
      </c>
    </row>
    <row r="148" spans="7:12" x14ac:dyDescent="0.25">
      <c r="G148" s="1" t="str">
        <f t="shared" si="6"/>
        <v xml:space="preserve"> </v>
      </c>
      <c r="I148" s="77" t="str">
        <f t="shared" si="7"/>
        <v/>
      </c>
      <c r="L148" s="77" t="str">
        <f t="shared" si="8"/>
        <v/>
      </c>
    </row>
    <row r="149" spans="7:12" x14ac:dyDescent="0.25">
      <c r="G149" s="1" t="str">
        <f t="shared" si="6"/>
        <v xml:space="preserve"> </v>
      </c>
      <c r="I149" s="77" t="str">
        <f t="shared" si="7"/>
        <v/>
      </c>
      <c r="L149" s="77" t="str">
        <f t="shared" si="8"/>
        <v/>
      </c>
    </row>
    <row r="150" spans="7:12" x14ac:dyDescent="0.25">
      <c r="G150" s="1" t="str">
        <f t="shared" si="6"/>
        <v xml:space="preserve"> </v>
      </c>
      <c r="I150" s="77" t="str">
        <f t="shared" si="7"/>
        <v/>
      </c>
      <c r="L150" s="77" t="str">
        <f t="shared" si="8"/>
        <v/>
      </c>
    </row>
    <row r="151" spans="7:12" x14ac:dyDescent="0.25">
      <c r="G151" s="1" t="str">
        <f t="shared" si="6"/>
        <v xml:space="preserve"> </v>
      </c>
      <c r="I151" s="77" t="str">
        <f t="shared" si="7"/>
        <v/>
      </c>
      <c r="L151" s="77" t="str">
        <f t="shared" si="8"/>
        <v/>
      </c>
    </row>
    <row r="152" spans="7:12" x14ac:dyDescent="0.25">
      <c r="G152" s="1" t="str">
        <f t="shared" si="6"/>
        <v xml:space="preserve"> </v>
      </c>
      <c r="I152" s="77" t="str">
        <f t="shared" si="7"/>
        <v/>
      </c>
      <c r="L152" s="77" t="str">
        <f t="shared" si="8"/>
        <v/>
      </c>
    </row>
    <row r="153" spans="7:12" x14ac:dyDescent="0.25">
      <c r="G153" s="1" t="str">
        <f t="shared" si="6"/>
        <v xml:space="preserve"> </v>
      </c>
      <c r="I153" s="77" t="str">
        <f t="shared" si="7"/>
        <v/>
      </c>
      <c r="L153" s="77" t="str">
        <f t="shared" si="8"/>
        <v/>
      </c>
    </row>
    <row r="154" spans="7:12" x14ac:dyDescent="0.25">
      <c r="G154" s="1" t="str">
        <f t="shared" si="6"/>
        <v xml:space="preserve"> </v>
      </c>
      <c r="I154" s="77" t="str">
        <f t="shared" si="7"/>
        <v/>
      </c>
      <c r="L154" s="77" t="str">
        <f t="shared" si="8"/>
        <v/>
      </c>
    </row>
    <row r="155" spans="7:12" x14ac:dyDescent="0.25">
      <c r="G155" s="1" t="str">
        <f t="shared" si="6"/>
        <v xml:space="preserve"> </v>
      </c>
      <c r="I155" s="77" t="str">
        <f t="shared" si="7"/>
        <v/>
      </c>
      <c r="L155" s="77" t="str">
        <f t="shared" si="8"/>
        <v/>
      </c>
    </row>
    <row r="156" spans="7:12" x14ac:dyDescent="0.25">
      <c r="G156" s="1" t="str">
        <f t="shared" si="6"/>
        <v xml:space="preserve"> </v>
      </c>
      <c r="I156" s="77" t="str">
        <f t="shared" si="7"/>
        <v/>
      </c>
      <c r="L156" s="77" t="str">
        <f t="shared" si="8"/>
        <v/>
      </c>
    </row>
    <row r="157" spans="7:12" x14ac:dyDescent="0.25">
      <c r="G157" s="1" t="str">
        <f t="shared" si="6"/>
        <v xml:space="preserve"> </v>
      </c>
      <c r="I157" s="77" t="str">
        <f t="shared" si="7"/>
        <v/>
      </c>
      <c r="L157" s="77" t="str">
        <f t="shared" si="8"/>
        <v/>
      </c>
    </row>
    <row r="158" spans="7:12" x14ac:dyDescent="0.25">
      <c r="G158" s="1" t="str">
        <f t="shared" si="6"/>
        <v xml:space="preserve"> </v>
      </c>
      <c r="I158" s="77" t="str">
        <f t="shared" si="7"/>
        <v/>
      </c>
      <c r="L158" s="77" t="str">
        <f t="shared" si="8"/>
        <v/>
      </c>
    </row>
    <row r="159" spans="7:12" x14ac:dyDescent="0.25">
      <c r="G159" s="1" t="str">
        <f t="shared" si="6"/>
        <v xml:space="preserve"> </v>
      </c>
      <c r="I159" s="77" t="str">
        <f t="shared" si="7"/>
        <v/>
      </c>
      <c r="L159" s="77" t="str">
        <f t="shared" si="8"/>
        <v/>
      </c>
    </row>
    <row r="160" spans="7:12" x14ac:dyDescent="0.25">
      <c r="G160" s="1" t="str">
        <f t="shared" si="6"/>
        <v xml:space="preserve"> </v>
      </c>
      <c r="I160" s="77" t="str">
        <f t="shared" si="7"/>
        <v/>
      </c>
      <c r="L160" s="77" t="str">
        <f t="shared" si="8"/>
        <v/>
      </c>
    </row>
    <row r="161" spans="7:12" x14ac:dyDescent="0.25">
      <c r="G161" s="1" t="str">
        <f t="shared" si="6"/>
        <v xml:space="preserve"> </v>
      </c>
      <c r="I161" s="77" t="str">
        <f t="shared" si="7"/>
        <v/>
      </c>
      <c r="L161" s="77" t="str">
        <f t="shared" si="8"/>
        <v/>
      </c>
    </row>
    <row r="162" spans="7:12" x14ac:dyDescent="0.25">
      <c r="G162" s="1" t="str">
        <f t="shared" si="6"/>
        <v xml:space="preserve"> </v>
      </c>
      <c r="I162" s="77" t="str">
        <f t="shared" si="7"/>
        <v/>
      </c>
      <c r="L162" s="77" t="str">
        <f t="shared" si="8"/>
        <v/>
      </c>
    </row>
    <row r="163" spans="7:12" x14ac:dyDescent="0.25">
      <c r="G163" s="1" t="str">
        <f t="shared" si="6"/>
        <v xml:space="preserve"> </v>
      </c>
      <c r="I163" s="77" t="str">
        <f t="shared" si="7"/>
        <v/>
      </c>
      <c r="L163" s="77" t="str">
        <f t="shared" si="8"/>
        <v/>
      </c>
    </row>
    <row r="164" spans="7:12" x14ac:dyDescent="0.25">
      <c r="G164" s="1" t="str">
        <f t="shared" si="6"/>
        <v xml:space="preserve"> </v>
      </c>
      <c r="I164" s="77" t="str">
        <f t="shared" si="7"/>
        <v/>
      </c>
      <c r="L164" s="77" t="str">
        <f t="shared" si="8"/>
        <v/>
      </c>
    </row>
    <row r="165" spans="7:12" x14ac:dyDescent="0.25">
      <c r="G165" s="1" t="str">
        <f t="shared" si="6"/>
        <v xml:space="preserve"> </v>
      </c>
      <c r="I165" s="77" t="str">
        <f t="shared" si="7"/>
        <v/>
      </c>
      <c r="L165" s="77" t="str">
        <f t="shared" si="8"/>
        <v/>
      </c>
    </row>
    <row r="166" spans="7:12" x14ac:dyDescent="0.25">
      <c r="G166" s="1" t="str">
        <f t="shared" si="6"/>
        <v xml:space="preserve"> </v>
      </c>
      <c r="I166" s="77" t="str">
        <f t="shared" si="7"/>
        <v/>
      </c>
      <c r="L166" s="77" t="str">
        <f t="shared" si="8"/>
        <v/>
      </c>
    </row>
    <row r="167" spans="7:12" x14ac:dyDescent="0.25">
      <c r="G167" s="1" t="str">
        <f t="shared" si="6"/>
        <v xml:space="preserve"> </v>
      </c>
      <c r="I167" s="77" t="str">
        <f t="shared" si="7"/>
        <v/>
      </c>
      <c r="L167" s="77" t="str">
        <f t="shared" si="8"/>
        <v/>
      </c>
    </row>
    <row r="168" spans="7:12" x14ac:dyDescent="0.25">
      <c r="G168" s="1" t="str">
        <f t="shared" si="6"/>
        <v xml:space="preserve"> </v>
      </c>
      <c r="I168" s="77" t="str">
        <f t="shared" si="7"/>
        <v/>
      </c>
      <c r="L168" s="77" t="str">
        <f t="shared" si="8"/>
        <v/>
      </c>
    </row>
    <row r="169" spans="7:12" x14ac:dyDescent="0.25">
      <c r="G169" s="1" t="str">
        <f t="shared" si="6"/>
        <v xml:space="preserve"> </v>
      </c>
      <c r="I169" s="77" t="str">
        <f t="shared" si="7"/>
        <v/>
      </c>
      <c r="L169" s="77" t="str">
        <f t="shared" si="8"/>
        <v/>
      </c>
    </row>
    <row r="170" spans="7:12" x14ac:dyDescent="0.25">
      <c r="G170" s="1" t="str">
        <f t="shared" si="6"/>
        <v xml:space="preserve"> </v>
      </c>
      <c r="I170" s="77" t="str">
        <f t="shared" si="7"/>
        <v/>
      </c>
      <c r="L170" s="77" t="str">
        <f t="shared" si="8"/>
        <v/>
      </c>
    </row>
    <row r="171" spans="7:12" x14ac:dyDescent="0.25">
      <c r="G171" s="1" t="str">
        <f t="shared" si="6"/>
        <v xml:space="preserve"> </v>
      </c>
      <c r="I171" s="77" t="str">
        <f t="shared" si="7"/>
        <v/>
      </c>
      <c r="L171" s="77" t="str">
        <f t="shared" si="8"/>
        <v/>
      </c>
    </row>
    <row r="172" spans="7:12" x14ac:dyDescent="0.25">
      <c r="G172" s="1" t="str">
        <f t="shared" si="6"/>
        <v xml:space="preserve"> </v>
      </c>
      <c r="I172" s="77" t="str">
        <f t="shared" si="7"/>
        <v/>
      </c>
      <c r="L172" s="77" t="str">
        <f t="shared" si="8"/>
        <v/>
      </c>
    </row>
    <row r="173" spans="7:12" x14ac:dyDescent="0.25">
      <c r="G173" s="1" t="str">
        <f t="shared" si="6"/>
        <v xml:space="preserve"> </v>
      </c>
      <c r="I173" s="77" t="str">
        <f t="shared" si="7"/>
        <v/>
      </c>
      <c r="L173" s="77" t="str">
        <f t="shared" si="8"/>
        <v/>
      </c>
    </row>
    <row r="174" spans="7:12" x14ac:dyDescent="0.25">
      <c r="G174" s="1" t="str">
        <f t="shared" si="6"/>
        <v xml:space="preserve"> </v>
      </c>
      <c r="I174" s="77" t="str">
        <f t="shared" si="7"/>
        <v/>
      </c>
      <c r="L174" s="77" t="str">
        <f t="shared" si="8"/>
        <v/>
      </c>
    </row>
    <row r="175" spans="7:12" x14ac:dyDescent="0.25">
      <c r="G175" s="1" t="str">
        <f t="shared" si="6"/>
        <v xml:space="preserve"> </v>
      </c>
      <c r="I175" s="77" t="str">
        <f t="shared" si="7"/>
        <v/>
      </c>
      <c r="L175" s="77" t="str">
        <f t="shared" si="8"/>
        <v/>
      </c>
    </row>
    <row r="176" spans="7:12" x14ac:dyDescent="0.25">
      <c r="G176" s="1" t="str">
        <f t="shared" si="6"/>
        <v xml:space="preserve"> </v>
      </c>
      <c r="I176" s="77" t="str">
        <f t="shared" si="7"/>
        <v/>
      </c>
      <c r="L176" s="77" t="str">
        <f t="shared" si="8"/>
        <v/>
      </c>
    </row>
    <row r="177" spans="7:12" x14ac:dyDescent="0.25">
      <c r="G177" s="1" t="str">
        <f t="shared" si="6"/>
        <v xml:space="preserve"> </v>
      </c>
      <c r="I177" s="77" t="str">
        <f t="shared" si="7"/>
        <v/>
      </c>
      <c r="L177" s="77" t="str">
        <f t="shared" si="8"/>
        <v/>
      </c>
    </row>
    <row r="178" spans="7:12" x14ac:dyDescent="0.25">
      <c r="G178" s="1" t="str">
        <f t="shared" si="6"/>
        <v xml:space="preserve"> </v>
      </c>
      <c r="I178" s="77" t="str">
        <f t="shared" si="7"/>
        <v/>
      </c>
      <c r="L178" s="77" t="str">
        <f t="shared" si="8"/>
        <v/>
      </c>
    </row>
    <row r="179" spans="7:12" x14ac:dyDescent="0.25">
      <c r="G179" s="1" t="str">
        <f t="shared" si="6"/>
        <v xml:space="preserve"> </v>
      </c>
      <c r="I179" s="77" t="str">
        <f t="shared" si="7"/>
        <v/>
      </c>
      <c r="L179" s="77" t="str">
        <f t="shared" si="8"/>
        <v/>
      </c>
    </row>
    <row r="180" spans="7:12" x14ac:dyDescent="0.25">
      <c r="G180" s="1" t="str">
        <f t="shared" si="6"/>
        <v xml:space="preserve"> </v>
      </c>
      <c r="I180" s="77" t="str">
        <f t="shared" si="7"/>
        <v/>
      </c>
      <c r="L180" s="77" t="str">
        <f t="shared" si="8"/>
        <v/>
      </c>
    </row>
    <row r="181" spans="7:12" x14ac:dyDescent="0.25">
      <c r="G181" s="1" t="str">
        <f t="shared" si="6"/>
        <v xml:space="preserve"> </v>
      </c>
      <c r="I181" s="77" t="str">
        <f t="shared" si="7"/>
        <v/>
      </c>
      <c r="L181" s="77" t="str">
        <f t="shared" si="8"/>
        <v/>
      </c>
    </row>
    <row r="182" spans="7:12" x14ac:dyDescent="0.25">
      <c r="G182" s="1" t="str">
        <f t="shared" si="6"/>
        <v xml:space="preserve"> </v>
      </c>
      <c r="I182" s="77" t="str">
        <f t="shared" si="7"/>
        <v/>
      </c>
      <c r="L182" s="77" t="str">
        <f t="shared" si="8"/>
        <v/>
      </c>
    </row>
    <row r="183" spans="7:12" x14ac:dyDescent="0.25">
      <c r="G183" s="1" t="str">
        <f t="shared" si="6"/>
        <v xml:space="preserve"> </v>
      </c>
      <c r="I183" s="77" t="str">
        <f t="shared" si="7"/>
        <v/>
      </c>
      <c r="L183" s="77" t="str">
        <f t="shared" si="8"/>
        <v/>
      </c>
    </row>
    <row r="184" spans="7:12" x14ac:dyDescent="0.25">
      <c r="G184" s="1" t="str">
        <f t="shared" si="6"/>
        <v xml:space="preserve"> </v>
      </c>
      <c r="I184" s="77" t="str">
        <f t="shared" si="7"/>
        <v/>
      </c>
      <c r="L184" s="77" t="str">
        <f t="shared" si="8"/>
        <v/>
      </c>
    </row>
    <row r="185" spans="7:12" x14ac:dyDescent="0.25">
      <c r="G185" s="1" t="str">
        <f t="shared" si="6"/>
        <v xml:space="preserve"> </v>
      </c>
      <c r="I185" s="77" t="str">
        <f t="shared" si="7"/>
        <v/>
      </c>
      <c r="L185" s="77" t="str">
        <f t="shared" si="8"/>
        <v/>
      </c>
    </row>
    <row r="186" spans="7:12" x14ac:dyDescent="0.25">
      <c r="G186" s="1" t="str">
        <f t="shared" si="6"/>
        <v xml:space="preserve"> </v>
      </c>
      <c r="I186" s="77" t="str">
        <f t="shared" si="7"/>
        <v/>
      </c>
      <c r="L186" s="77" t="str">
        <f t="shared" si="8"/>
        <v/>
      </c>
    </row>
    <row r="187" spans="7:12" x14ac:dyDescent="0.25">
      <c r="G187" s="1" t="str">
        <f t="shared" si="6"/>
        <v xml:space="preserve"> </v>
      </c>
      <c r="I187" s="77" t="str">
        <f t="shared" si="7"/>
        <v/>
      </c>
      <c r="L187" s="77" t="str">
        <f t="shared" si="8"/>
        <v/>
      </c>
    </row>
    <row r="188" spans="7:12" x14ac:dyDescent="0.25">
      <c r="G188" s="1" t="str">
        <f t="shared" si="6"/>
        <v xml:space="preserve"> </v>
      </c>
      <c r="I188" s="77" t="str">
        <f t="shared" si="7"/>
        <v/>
      </c>
      <c r="L188" s="77" t="str">
        <f t="shared" si="8"/>
        <v/>
      </c>
    </row>
    <row r="189" spans="7:12" x14ac:dyDescent="0.25">
      <c r="G189" s="1" t="str">
        <f t="shared" si="6"/>
        <v xml:space="preserve"> </v>
      </c>
      <c r="I189" s="77" t="str">
        <f t="shared" si="7"/>
        <v/>
      </c>
      <c r="L189" s="77" t="str">
        <f t="shared" si="8"/>
        <v/>
      </c>
    </row>
    <row r="190" spans="7:12" x14ac:dyDescent="0.25">
      <c r="G190" s="1" t="str">
        <f t="shared" si="6"/>
        <v xml:space="preserve"> </v>
      </c>
      <c r="I190" s="77" t="str">
        <f t="shared" si="7"/>
        <v/>
      </c>
      <c r="L190" s="77" t="str">
        <f t="shared" si="8"/>
        <v/>
      </c>
    </row>
    <row r="191" spans="7:12" x14ac:dyDescent="0.25">
      <c r="G191" s="1" t="str">
        <f t="shared" si="6"/>
        <v xml:space="preserve"> </v>
      </c>
      <c r="I191" s="77" t="str">
        <f t="shared" si="7"/>
        <v/>
      </c>
      <c r="L191" s="77" t="str">
        <f t="shared" si="8"/>
        <v/>
      </c>
    </row>
    <row r="192" spans="7:12" x14ac:dyDescent="0.25">
      <c r="G192" s="1" t="str">
        <f t="shared" si="6"/>
        <v xml:space="preserve"> </v>
      </c>
      <c r="I192" s="77" t="str">
        <f t="shared" si="7"/>
        <v/>
      </c>
      <c r="L192" s="77" t="str">
        <f t="shared" si="8"/>
        <v/>
      </c>
    </row>
    <row r="193" spans="7:12" x14ac:dyDescent="0.25">
      <c r="G193" s="1" t="str">
        <f t="shared" si="6"/>
        <v xml:space="preserve"> </v>
      </c>
      <c r="I193" s="77" t="str">
        <f t="shared" si="7"/>
        <v/>
      </c>
      <c r="L193" s="77" t="str">
        <f t="shared" si="8"/>
        <v/>
      </c>
    </row>
    <row r="194" spans="7:12" x14ac:dyDescent="0.25">
      <c r="G194" s="1" t="str">
        <f t="shared" si="6"/>
        <v xml:space="preserve"> </v>
      </c>
      <c r="I194" s="77" t="str">
        <f t="shared" si="7"/>
        <v/>
      </c>
      <c r="L194" s="77" t="str">
        <f t="shared" si="8"/>
        <v/>
      </c>
    </row>
    <row r="195" spans="7:12" x14ac:dyDescent="0.25">
      <c r="G195" s="1" t="str">
        <f t="shared" ref="G195:G258" si="9">A195&amp;" "&amp;B195</f>
        <v xml:space="preserve"> </v>
      </c>
      <c r="I195" s="77" t="str">
        <f t="shared" ref="I195:I258" si="10">IF(C195="","",C195)</f>
        <v/>
      </c>
      <c r="L195" s="77" t="str">
        <f t="shared" ref="L195:L258" si="11">IF(C195=$L$1,G195,"")</f>
        <v/>
      </c>
    </row>
    <row r="196" spans="7:12" x14ac:dyDescent="0.25">
      <c r="G196" s="1" t="str">
        <f t="shared" si="9"/>
        <v xml:space="preserve"> </v>
      </c>
      <c r="I196" s="77" t="str">
        <f t="shared" si="10"/>
        <v/>
      </c>
      <c r="L196" s="77" t="str">
        <f t="shared" si="11"/>
        <v/>
      </c>
    </row>
    <row r="197" spans="7:12" x14ac:dyDescent="0.25">
      <c r="G197" s="1" t="str">
        <f t="shared" si="9"/>
        <v xml:space="preserve"> </v>
      </c>
      <c r="I197" s="77" t="str">
        <f t="shared" si="10"/>
        <v/>
      </c>
      <c r="L197" s="77" t="str">
        <f t="shared" si="11"/>
        <v/>
      </c>
    </row>
    <row r="198" spans="7:12" x14ac:dyDescent="0.25">
      <c r="G198" s="1" t="str">
        <f t="shared" si="9"/>
        <v xml:space="preserve"> </v>
      </c>
      <c r="I198" s="77" t="str">
        <f t="shared" si="10"/>
        <v/>
      </c>
      <c r="L198" s="77" t="str">
        <f t="shared" si="11"/>
        <v/>
      </c>
    </row>
    <row r="199" spans="7:12" x14ac:dyDescent="0.25">
      <c r="G199" s="1" t="str">
        <f t="shared" si="9"/>
        <v xml:space="preserve"> </v>
      </c>
      <c r="I199" s="77" t="str">
        <f t="shared" si="10"/>
        <v/>
      </c>
      <c r="L199" s="77" t="str">
        <f t="shared" si="11"/>
        <v/>
      </c>
    </row>
    <row r="200" spans="7:12" x14ac:dyDescent="0.25">
      <c r="G200" s="1" t="str">
        <f t="shared" si="9"/>
        <v xml:space="preserve"> </v>
      </c>
      <c r="I200" s="77" t="str">
        <f t="shared" si="10"/>
        <v/>
      </c>
      <c r="L200" s="77" t="str">
        <f t="shared" si="11"/>
        <v/>
      </c>
    </row>
    <row r="201" spans="7:12" x14ac:dyDescent="0.25">
      <c r="G201" s="1" t="str">
        <f t="shared" si="9"/>
        <v xml:space="preserve"> </v>
      </c>
      <c r="I201" s="77" t="str">
        <f t="shared" si="10"/>
        <v/>
      </c>
      <c r="L201" s="77" t="str">
        <f t="shared" si="11"/>
        <v/>
      </c>
    </row>
    <row r="202" spans="7:12" x14ac:dyDescent="0.25">
      <c r="G202" s="1" t="str">
        <f t="shared" si="9"/>
        <v xml:space="preserve"> </v>
      </c>
      <c r="I202" s="77" t="str">
        <f t="shared" si="10"/>
        <v/>
      </c>
      <c r="L202" s="77" t="str">
        <f t="shared" si="11"/>
        <v/>
      </c>
    </row>
    <row r="203" spans="7:12" x14ac:dyDescent="0.25">
      <c r="G203" s="1" t="str">
        <f t="shared" si="9"/>
        <v xml:space="preserve"> </v>
      </c>
      <c r="I203" s="77" t="str">
        <f t="shared" si="10"/>
        <v/>
      </c>
      <c r="L203" s="77" t="str">
        <f t="shared" si="11"/>
        <v/>
      </c>
    </row>
    <row r="204" spans="7:12" x14ac:dyDescent="0.25">
      <c r="G204" s="1" t="str">
        <f t="shared" si="9"/>
        <v xml:space="preserve"> </v>
      </c>
      <c r="I204" s="77" t="str">
        <f t="shared" si="10"/>
        <v/>
      </c>
      <c r="L204" s="77" t="str">
        <f t="shared" si="11"/>
        <v/>
      </c>
    </row>
    <row r="205" spans="7:12" x14ac:dyDescent="0.25">
      <c r="G205" s="1" t="str">
        <f t="shared" si="9"/>
        <v xml:space="preserve"> </v>
      </c>
      <c r="I205" s="77" t="str">
        <f t="shared" si="10"/>
        <v/>
      </c>
      <c r="L205" s="77" t="str">
        <f t="shared" si="11"/>
        <v/>
      </c>
    </row>
    <row r="206" spans="7:12" x14ac:dyDescent="0.25">
      <c r="G206" s="1" t="str">
        <f t="shared" si="9"/>
        <v xml:space="preserve"> </v>
      </c>
      <c r="I206" s="77" t="str">
        <f t="shared" si="10"/>
        <v/>
      </c>
      <c r="L206" s="77" t="str">
        <f t="shared" si="11"/>
        <v/>
      </c>
    </row>
    <row r="207" spans="7:12" x14ac:dyDescent="0.25">
      <c r="G207" s="1" t="str">
        <f t="shared" si="9"/>
        <v xml:space="preserve"> </v>
      </c>
      <c r="I207" s="77" t="str">
        <f t="shared" si="10"/>
        <v/>
      </c>
      <c r="L207" s="77" t="str">
        <f t="shared" si="11"/>
        <v/>
      </c>
    </row>
    <row r="208" spans="7:12" x14ac:dyDescent="0.25">
      <c r="G208" s="1" t="str">
        <f t="shared" si="9"/>
        <v xml:space="preserve"> </v>
      </c>
      <c r="I208" s="77" t="str">
        <f t="shared" si="10"/>
        <v/>
      </c>
      <c r="L208" s="77" t="str">
        <f t="shared" si="11"/>
        <v/>
      </c>
    </row>
    <row r="209" spans="7:12" x14ac:dyDescent="0.25">
      <c r="G209" s="1" t="str">
        <f t="shared" si="9"/>
        <v xml:space="preserve"> </v>
      </c>
      <c r="I209" s="77" t="str">
        <f t="shared" si="10"/>
        <v/>
      </c>
      <c r="L209" s="77" t="str">
        <f t="shared" si="11"/>
        <v/>
      </c>
    </row>
    <row r="210" spans="7:12" x14ac:dyDescent="0.25">
      <c r="G210" s="1" t="str">
        <f t="shared" si="9"/>
        <v xml:space="preserve"> </v>
      </c>
      <c r="I210" s="77" t="str">
        <f t="shared" si="10"/>
        <v/>
      </c>
      <c r="L210" s="77" t="str">
        <f t="shared" si="11"/>
        <v/>
      </c>
    </row>
    <row r="211" spans="7:12" x14ac:dyDescent="0.25">
      <c r="G211" s="1" t="str">
        <f t="shared" si="9"/>
        <v xml:space="preserve"> </v>
      </c>
      <c r="I211" s="77" t="str">
        <f t="shared" si="10"/>
        <v/>
      </c>
      <c r="L211" s="77" t="str">
        <f t="shared" si="11"/>
        <v/>
      </c>
    </row>
    <row r="212" spans="7:12" x14ac:dyDescent="0.25">
      <c r="G212" s="1" t="str">
        <f t="shared" si="9"/>
        <v xml:space="preserve"> </v>
      </c>
      <c r="I212" s="77" t="str">
        <f t="shared" si="10"/>
        <v/>
      </c>
      <c r="L212" s="77" t="str">
        <f t="shared" si="11"/>
        <v/>
      </c>
    </row>
    <row r="213" spans="7:12" x14ac:dyDescent="0.25">
      <c r="G213" s="1" t="str">
        <f t="shared" si="9"/>
        <v xml:space="preserve"> </v>
      </c>
      <c r="I213" s="77" t="str">
        <f t="shared" si="10"/>
        <v/>
      </c>
      <c r="L213" s="77" t="str">
        <f t="shared" si="11"/>
        <v/>
      </c>
    </row>
    <row r="214" spans="7:12" x14ac:dyDescent="0.25">
      <c r="G214" s="1" t="str">
        <f t="shared" si="9"/>
        <v xml:space="preserve"> </v>
      </c>
      <c r="I214" s="77" t="str">
        <f t="shared" si="10"/>
        <v/>
      </c>
      <c r="L214" s="77" t="str">
        <f t="shared" si="11"/>
        <v/>
      </c>
    </row>
    <row r="215" spans="7:12" x14ac:dyDescent="0.25">
      <c r="G215" s="1" t="str">
        <f t="shared" si="9"/>
        <v xml:space="preserve"> </v>
      </c>
      <c r="I215" s="77" t="str">
        <f t="shared" si="10"/>
        <v/>
      </c>
      <c r="L215" s="77" t="str">
        <f t="shared" si="11"/>
        <v/>
      </c>
    </row>
    <row r="216" spans="7:12" x14ac:dyDescent="0.25">
      <c r="G216" s="1" t="str">
        <f t="shared" si="9"/>
        <v xml:space="preserve"> </v>
      </c>
      <c r="I216" s="77" t="str">
        <f t="shared" si="10"/>
        <v/>
      </c>
      <c r="L216" s="77" t="str">
        <f t="shared" si="11"/>
        <v/>
      </c>
    </row>
    <row r="217" spans="7:12" x14ac:dyDescent="0.25">
      <c r="G217" s="1" t="str">
        <f t="shared" si="9"/>
        <v xml:space="preserve"> </v>
      </c>
      <c r="I217" s="77" t="str">
        <f t="shared" si="10"/>
        <v/>
      </c>
      <c r="L217" s="77" t="str">
        <f t="shared" si="11"/>
        <v/>
      </c>
    </row>
    <row r="218" spans="7:12" x14ac:dyDescent="0.25">
      <c r="G218" s="1" t="str">
        <f t="shared" si="9"/>
        <v xml:space="preserve"> </v>
      </c>
      <c r="I218" s="77" t="str">
        <f t="shared" si="10"/>
        <v/>
      </c>
      <c r="L218" s="77" t="str">
        <f t="shared" si="11"/>
        <v/>
      </c>
    </row>
    <row r="219" spans="7:12" x14ac:dyDescent="0.25">
      <c r="G219" s="1" t="str">
        <f t="shared" si="9"/>
        <v xml:space="preserve"> </v>
      </c>
      <c r="I219" s="77" t="str">
        <f t="shared" si="10"/>
        <v/>
      </c>
      <c r="L219" s="77" t="str">
        <f t="shared" si="11"/>
        <v/>
      </c>
    </row>
    <row r="220" spans="7:12" x14ac:dyDescent="0.25">
      <c r="G220" s="1" t="str">
        <f t="shared" si="9"/>
        <v xml:space="preserve"> </v>
      </c>
      <c r="I220" s="77" t="str">
        <f t="shared" si="10"/>
        <v/>
      </c>
      <c r="L220" s="77" t="str">
        <f t="shared" si="11"/>
        <v/>
      </c>
    </row>
    <row r="221" spans="7:12" x14ac:dyDescent="0.25">
      <c r="G221" s="1" t="str">
        <f t="shared" si="9"/>
        <v xml:space="preserve"> </v>
      </c>
      <c r="I221" s="77" t="str">
        <f t="shared" si="10"/>
        <v/>
      </c>
      <c r="L221" s="77" t="str">
        <f t="shared" si="11"/>
        <v/>
      </c>
    </row>
    <row r="222" spans="7:12" x14ac:dyDescent="0.25">
      <c r="G222" s="1" t="str">
        <f t="shared" si="9"/>
        <v xml:space="preserve"> </v>
      </c>
      <c r="I222" s="77" t="str">
        <f t="shared" si="10"/>
        <v/>
      </c>
      <c r="L222" s="77" t="str">
        <f t="shared" si="11"/>
        <v/>
      </c>
    </row>
    <row r="223" spans="7:12" x14ac:dyDescent="0.25">
      <c r="G223" s="1" t="str">
        <f t="shared" si="9"/>
        <v xml:space="preserve"> </v>
      </c>
      <c r="I223" s="77" t="str">
        <f t="shared" si="10"/>
        <v/>
      </c>
      <c r="L223" s="77" t="str">
        <f t="shared" si="11"/>
        <v/>
      </c>
    </row>
    <row r="224" spans="7:12" x14ac:dyDescent="0.25">
      <c r="G224" s="1" t="str">
        <f t="shared" si="9"/>
        <v xml:space="preserve"> </v>
      </c>
      <c r="I224" s="77" t="str">
        <f t="shared" si="10"/>
        <v/>
      </c>
      <c r="L224" s="77" t="str">
        <f t="shared" si="11"/>
        <v/>
      </c>
    </row>
    <row r="225" spans="7:12" x14ac:dyDescent="0.25">
      <c r="G225" s="1" t="str">
        <f t="shared" si="9"/>
        <v xml:space="preserve"> </v>
      </c>
      <c r="I225" s="77" t="str">
        <f t="shared" si="10"/>
        <v/>
      </c>
      <c r="L225" s="77" t="str">
        <f t="shared" si="11"/>
        <v/>
      </c>
    </row>
    <row r="226" spans="7:12" x14ac:dyDescent="0.25">
      <c r="G226" s="1" t="str">
        <f t="shared" si="9"/>
        <v xml:space="preserve"> </v>
      </c>
      <c r="I226" s="77" t="str">
        <f t="shared" si="10"/>
        <v/>
      </c>
      <c r="L226" s="77" t="str">
        <f t="shared" si="11"/>
        <v/>
      </c>
    </row>
    <row r="227" spans="7:12" x14ac:dyDescent="0.25">
      <c r="G227" s="1" t="str">
        <f t="shared" si="9"/>
        <v xml:space="preserve"> </v>
      </c>
      <c r="I227" s="77" t="str">
        <f t="shared" si="10"/>
        <v/>
      </c>
      <c r="L227" s="77" t="str">
        <f t="shared" si="11"/>
        <v/>
      </c>
    </row>
    <row r="228" spans="7:12" x14ac:dyDescent="0.25">
      <c r="G228" s="1" t="str">
        <f t="shared" si="9"/>
        <v xml:space="preserve"> </v>
      </c>
      <c r="I228" s="77" t="str">
        <f t="shared" si="10"/>
        <v/>
      </c>
      <c r="L228" s="77" t="str">
        <f t="shared" si="11"/>
        <v/>
      </c>
    </row>
    <row r="229" spans="7:12" x14ac:dyDescent="0.25">
      <c r="G229" s="1" t="str">
        <f t="shared" si="9"/>
        <v xml:space="preserve"> </v>
      </c>
      <c r="I229" s="77" t="str">
        <f t="shared" si="10"/>
        <v/>
      </c>
      <c r="L229" s="77" t="str">
        <f t="shared" si="11"/>
        <v/>
      </c>
    </row>
    <row r="230" spans="7:12" x14ac:dyDescent="0.25">
      <c r="G230" s="1" t="str">
        <f t="shared" si="9"/>
        <v xml:space="preserve"> </v>
      </c>
      <c r="I230" s="77" t="str">
        <f t="shared" si="10"/>
        <v/>
      </c>
      <c r="L230" s="77" t="str">
        <f t="shared" si="11"/>
        <v/>
      </c>
    </row>
    <row r="231" spans="7:12" x14ac:dyDescent="0.25">
      <c r="G231" s="1" t="str">
        <f t="shared" si="9"/>
        <v xml:space="preserve"> </v>
      </c>
      <c r="I231" s="77" t="str">
        <f t="shared" si="10"/>
        <v/>
      </c>
      <c r="L231" s="77" t="str">
        <f t="shared" si="11"/>
        <v/>
      </c>
    </row>
    <row r="232" spans="7:12" x14ac:dyDescent="0.25">
      <c r="G232" s="1" t="str">
        <f t="shared" si="9"/>
        <v xml:space="preserve"> </v>
      </c>
      <c r="I232" s="77" t="str">
        <f t="shared" si="10"/>
        <v/>
      </c>
      <c r="L232" s="77" t="str">
        <f t="shared" si="11"/>
        <v/>
      </c>
    </row>
    <row r="233" spans="7:12" x14ac:dyDescent="0.25">
      <c r="G233" s="1" t="str">
        <f t="shared" si="9"/>
        <v xml:space="preserve"> </v>
      </c>
      <c r="I233" s="77" t="str">
        <f t="shared" si="10"/>
        <v/>
      </c>
      <c r="L233" s="77" t="str">
        <f t="shared" si="11"/>
        <v/>
      </c>
    </row>
    <row r="234" spans="7:12" x14ac:dyDescent="0.25">
      <c r="G234" s="1" t="str">
        <f t="shared" si="9"/>
        <v xml:space="preserve"> </v>
      </c>
      <c r="I234" s="77" t="str">
        <f t="shared" si="10"/>
        <v/>
      </c>
      <c r="L234" s="77" t="str">
        <f t="shared" si="11"/>
        <v/>
      </c>
    </row>
    <row r="235" spans="7:12" x14ac:dyDescent="0.25">
      <c r="G235" s="1" t="str">
        <f t="shared" si="9"/>
        <v xml:space="preserve"> </v>
      </c>
      <c r="I235" s="77" t="str">
        <f t="shared" si="10"/>
        <v/>
      </c>
      <c r="L235" s="77" t="str">
        <f t="shared" si="11"/>
        <v/>
      </c>
    </row>
    <row r="236" spans="7:12" x14ac:dyDescent="0.25">
      <c r="G236" s="1" t="str">
        <f t="shared" si="9"/>
        <v xml:space="preserve"> </v>
      </c>
      <c r="I236" s="77" t="str">
        <f t="shared" si="10"/>
        <v/>
      </c>
      <c r="L236" s="77" t="str">
        <f t="shared" si="11"/>
        <v/>
      </c>
    </row>
    <row r="237" spans="7:12" x14ac:dyDescent="0.25">
      <c r="G237" s="1" t="str">
        <f t="shared" si="9"/>
        <v xml:space="preserve"> </v>
      </c>
      <c r="I237" s="77" t="str">
        <f t="shared" si="10"/>
        <v/>
      </c>
      <c r="L237" s="77" t="str">
        <f t="shared" si="11"/>
        <v/>
      </c>
    </row>
    <row r="238" spans="7:12" x14ac:dyDescent="0.25">
      <c r="G238" s="1" t="str">
        <f t="shared" si="9"/>
        <v xml:space="preserve"> </v>
      </c>
      <c r="I238" s="77" t="str">
        <f t="shared" si="10"/>
        <v/>
      </c>
      <c r="L238" s="77" t="str">
        <f t="shared" si="11"/>
        <v/>
      </c>
    </row>
    <row r="239" spans="7:12" x14ac:dyDescent="0.25">
      <c r="G239" s="1" t="str">
        <f t="shared" si="9"/>
        <v xml:space="preserve"> </v>
      </c>
      <c r="I239" s="77" t="str">
        <f t="shared" si="10"/>
        <v/>
      </c>
      <c r="L239" s="77" t="str">
        <f t="shared" si="11"/>
        <v/>
      </c>
    </row>
    <row r="240" spans="7:12" x14ac:dyDescent="0.25">
      <c r="G240" s="1" t="str">
        <f t="shared" si="9"/>
        <v xml:space="preserve"> </v>
      </c>
      <c r="I240" s="77" t="str">
        <f t="shared" si="10"/>
        <v/>
      </c>
      <c r="L240" s="77" t="str">
        <f t="shared" si="11"/>
        <v/>
      </c>
    </row>
    <row r="241" spans="7:12" x14ac:dyDescent="0.25">
      <c r="G241" s="1" t="str">
        <f t="shared" si="9"/>
        <v xml:space="preserve"> </v>
      </c>
      <c r="I241" s="77" t="str">
        <f t="shared" si="10"/>
        <v/>
      </c>
      <c r="L241" s="77" t="str">
        <f t="shared" si="11"/>
        <v/>
      </c>
    </row>
    <row r="242" spans="7:12" x14ac:dyDescent="0.25">
      <c r="G242" s="1" t="str">
        <f t="shared" si="9"/>
        <v xml:space="preserve"> </v>
      </c>
      <c r="I242" s="77" t="str">
        <f t="shared" si="10"/>
        <v/>
      </c>
      <c r="L242" s="77" t="str">
        <f t="shared" si="11"/>
        <v/>
      </c>
    </row>
    <row r="243" spans="7:12" x14ac:dyDescent="0.25">
      <c r="G243" s="1" t="str">
        <f t="shared" si="9"/>
        <v xml:space="preserve"> </v>
      </c>
      <c r="I243" s="77" t="str">
        <f t="shared" si="10"/>
        <v/>
      </c>
      <c r="L243" s="77" t="str">
        <f t="shared" si="11"/>
        <v/>
      </c>
    </row>
    <row r="244" spans="7:12" x14ac:dyDescent="0.25">
      <c r="G244" s="1" t="str">
        <f t="shared" si="9"/>
        <v xml:space="preserve"> </v>
      </c>
      <c r="I244" s="77" t="str">
        <f t="shared" si="10"/>
        <v/>
      </c>
      <c r="L244" s="77" t="str">
        <f t="shared" si="11"/>
        <v/>
      </c>
    </row>
    <row r="245" spans="7:12" x14ac:dyDescent="0.25">
      <c r="G245" s="1" t="str">
        <f t="shared" si="9"/>
        <v xml:space="preserve"> </v>
      </c>
      <c r="I245" s="77" t="str">
        <f t="shared" si="10"/>
        <v/>
      </c>
      <c r="L245" s="77" t="str">
        <f t="shared" si="11"/>
        <v/>
      </c>
    </row>
    <row r="246" spans="7:12" x14ac:dyDescent="0.25">
      <c r="G246" s="1" t="str">
        <f t="shared" si="9"/>
        <v xml:space="preserve"> </v>
      </c>
      <c r="I246" s="77" t="str">
        <f t="shared" si="10"/>
        <v/>
      </c>
      <c r="L246" s="77" t="str">
        <f t="shared" si="11"/>
        <v/>
      </c>
    </row>
    <row r="247" spans="7:12" x14ac:dyDescent="0.25">
      <c r="G247" s="1" t="str">
        <f t="shared" si="9"/>
        <v xml:space="preserve"> </v>
      </c>
      <c r="I247" s="77" t="str">
        <f t="shared" si="10"/>
        <v/>
      </c>
      <c r="L247" s="77" t="str">
        <f t="shared" si="11"/>
        <v/>
      </c>
    </row>
    <row r="248" spans="7:12" x14ac:dyDescent="0.25">
      <c r="G248" s="1" t="str">
        <f t="shared" si="9"/>
        <v xml:space="preserve"> </v>
      </c>
      <c r="I248" s="77" t="str">
        <f t="shared" si="10"/>
        <v/>
      </c>
      <c r="L248" s="77" t="str">
        <f t="shared" si="11"/>
        <v/>
      </c>
    </row>
    <row r="249" spans="7:12" x14ac:dyDescent="0.25">
      <c r="G249" s="1" t="str">
        <f t="shared" si="9"/>
        <v xml:space="preserve"> </v>
      </c>
      <c r="I249" s="77" t="str">
        <f t="shared" si="10"/>
        <v/>
      </c>
      <c r="L249" s="77" t="str">
        <f t="shared" si="11"/>
        <v/>
      </c>
    </row>
    <row r="250" spans="7:12" x14ac:dyDescent="0.25">
      <c r="G250" s="1" t="str">
        <f t="shared" si="9"/>
        <v xml:space="preserve"> </v>
      </c>
      <c r="I250" s="77" t="str">
        <f t="shared" si="10"/>
        <v/>
      </c>
      <c r="L250" s="77" t="str">
        <f t="shared" si="11"/>
        <v/>
      </c>
    </row>
    <row r="251" spans="7:12" x14ac:dyDescent="0.25">
      <c r="G251" s="1" t="str">
        <f t="shared" si="9"/>
        <v xml:space="preserve"> </v>
      </c>
      <c r="I251" s="77" t="str">
        <f t="shared" si="10"/>
        <v/>
      </c>
      <c r="L251" s="77" t="str">
        <f t="shared" si="11"/>
        <v/>
      </c>
    </row>
    <row r="252" spans="7:12" x14ac:dyDescent="0.25">
      <c r="G252" s="1" t="str">
        <f t="shared" si="9"/>
        <v xml:space="preserve"> </v>
      </c>
      <c r="I252" s="77" t="str">
        <f t="shared" si="10"/>
        <v/>
      </c>
      <c r="L252" s="77" t="str">
        <f t="shared" si="11"/>
        <v/>
      </c>
    </row>
    <row r="253" spans="7:12" x14ac:dyDescent="0.25">
      <c r="G253" s="1" t="str">
        <f t="shared" si="9"/>
        <v xml:space="preserve"> </v>
      </c>
      <c r="I253" s="77" t="str">
        <f t="shared" si="10"/>
        <v/>
      </c>
      <c r="L253" s="77" t="str">
        <f t="shared" si="11"/>
        <v/>
      </c>
    </row>
    <row r="254" spans="7:12" x14ac:dyDescent="0.25">
      <c r="G254" s="1" t="str">
        <f t="shared" si="9"/>
        <v xml:space="preserve"> </v>
      </c>
      <c r="I254" s="77" t="str">
        <f t="shared" si="10"/>
        <v/>
      </c>
      <c r="L254" s="77" t="str">
        <f t="shared" si="11"/>
        <v/>
      </c>
    </row>
    <row r="255" spans="7:12" x14ac:dyDescent="0.25">
      <c r="G255" s="1" t="str">
        <f t="shared" si="9"/>
        <v xml:space="preserve"> </v>
      </c>
      <c r="I255" s="77" t="str">
        <f t="shared" si="10"/>
        <v/>
      </c>
      <c r="L255" s="77" t="str">
        <f t="shared" si="11"/>
        <v/>
      </c>
    </row>
    <row r="256" spans="7:12" x14ac:dyDescent="0.25">
      <c r="G256" s="1" t="str">
        <f t="shared" si="9"/>
        <v xml:space="preserve"> </v>
      </c>
      <c r="I256" s="77" t="str">
        <f t="shared" si="10"/>
        <v/>
      </c>
      <c r="L256" s="77" t="str">
        <f t="shared" si="11"/>
        <v/>
      </c>
    </row>
    <row r="257" spans="7:12" x14ac:dyDescent="0.25">
      <c r="G257" s="1" t="str">
        <f t="shared" si="9"/>
        <v xml:space="preserve"> </v>
      </c>
      <c r="I257" s="77" t="str">
        <f t="shared" si="10"/>
        <v/>
      </c>
      <c r="L257" s="77" t="str">
        <f t="shared" si="11"/>
        <v/>
      </c>
    </row>
    <row r="258" spans="7:12" x14ac:dyDescent="0.25">
      <c r="G258" s="1" t="str">
        <f t="shared" si="9"/>
        <v xml:space="preserve"> </v>
      </c>
      <c r="I258" s="77" t="str">
        <f t="shared" si="10"/>
        <v/>
      </c>
      <c r="L258" s="77" t="str">
        <f t="shared" si="11"/>
        <v/>
      </c>
    </row>
    <row r="259" spans="7:12" x14ac:dyDescent="0.25">
      <c r="G259" s="1" t="str">
        <f t="shared" ref="G259:G322" si="12">A259&amp;" "&amp;B259</f>
        <v xml:space="preserve"> </v>
      </c>
      <c r="I259" s="77" t="str">
        <f t="shared" ref="I259:I322" si="13">IF(C259="","",C259)</f>
        <v/>
      </c>
      <c r="L259" s="77" t="str">
        <f t="shared" ref="L259:L322" si="14">IF(C259=$L$1,G259,"")</f>
        <v/>
      </c>
    </row>
    <row r="260" spans="7:12" x14ac:dyDescent="0.25">
      <c r="G260" s="1" t="str">
        <f t="shared" si="12"/>
        <v xml:space="preserve"> </v>
      </c>
      <c r="I260" s="77" t="str">
        <f t="shared" si="13"/>
        <v/>
      </c>
      <c r="L260" s="77" t="str">
        <f t="shared" si="14"/>
        <v/>
      </c>
    </row>
    <row r="261" spans="7:12" x14ac:dyDescent="0.25">
      <c r="G261" s="1" t="str">
        <f t="shared" si="12"/>
        <v xml:space="preserve"> </v>
      </c>
      <c r="I261" s="77" t="str">
        <f t="shared" si="13"/>
        <v/>
      </c>
      <c r="L261" s="77" t="str">
        <f t="shared" si="14"/>
        <v/>
      </c>
    </row>
    <row r="262" spans="7:12" x14ac:dyDescent="0.25">
      <c r="G262" s="1" t="str">
        <f t="shared" si="12"/>
        <v xml:space="preserve"> </v>
      </c>
      <c r="I262" s="77" t="str">
        <f t="shared" si="13"/>
        <v/>
      </c>
      <c r="L262" s="77" t="str">
        <f t="shared" si="14"/>
        <v/>
      </c>
    </row>
    <row r="263" spans="7:12" x14ac:dyDescent="0.25">
      <c r="G263" s="1" t="str">
        <f t="shared" si="12"/>
        <v xml:space="preserve"> </v>
      </c>
      <c r="I263" s="77" t="str">
        <f t="shared" si="13"/>
        <v/>
      </c>
      <c r="L263" s="77" t="str">
        <f t="shared" si="14"/>
        <v/>
      </c>
    </row>
    <row r="264" spans="7:12" x14ac:dyDescent="0.25">
      <c r="G264" s="1" t="str">
        <f t="shared" si="12"/>
        <v xml:space="preserve"> </v>
      </c>
      <c r="I264" s="77" t="str">
        <f t="shared" si="13"/>
        <v/>
      </c>
      <c r="L264" s="77" t="str">
        <f t="shared" si="14"/>
        <v/>
      </c>
    </row>
    <row r="265" spans="7:12" x14ac:dyDescent="0.25">
      <c r="G265" s="1" t="str">
        <f t="shared" si="12"/>
        <v xml:space="preserve"> </v>
      </c>
      <c r="I265" s="77" t="str">
        <f t="shared" si="13"/>
        <v/>
      </c>
      <c r="L265" s="77" t="str">
        <f t="shared" si="14"/>
        <v/>
      </c>
    </row>
    <row r="266" spans="7:12" x14ac:dyDescent="0.25">
      <c r="G266" s="1" t="str">
        <f t="shared" si="12"/>
        <v xml:space="preserve"> </v>
      </c>
      <c r="I266" s="77" t="str">
        <f t="shared" si="13"/>
        <v/>
      </c>
      <c r="L266" s="77" t="str">
        <f t="shared" si="14"/>
        <v/>
      </c>
    </row>
    <row r="267" spans="7:12" x14ac:dyDescent="0.25">
      <c r="G267" s="1" t="str">
        <f t="shared" si="12"/>
        <v xml:space="preserve"> </v>
      </c>
      <c r="I267" s="77" t="str">
        <f t="shared" si="13"/>
        <v/>
      </c>
      <c r="L267" s="77" t="str">
        <f t="shared" si="14"/>
        <v/>
      </c>
    </row>
    <row r="268" spans="7:12" x14ac:dyDescent="0.25">
      <c r="G268" s="1" t="str">
        <f t="shared" si="12"/>
        <v xml:space="preserve"> </v>
      </c>
      <c r="I268" s="77" t="str">
        <f t="shared" si="13"/>
        <v/>
      </c>
      <c r="L268" s="77" t="str">
        <f t="shared" si="14"/>
        <v/>
      </c>
    </row>
    <row r="269" spans="7:12" x14ac:dyDescent="0.25">
      <c r="G269" s="1" t="str">
        <f t="shared" si="12"/>
        <v xml:space="preserve"> </v>
      </c>
      <c r="I269" s="77" t="str">
        <f t="shared" si="13"/>
        <v/>
      </c>
      <c r="L269" s="77" t="str">
        <f t="shared" si="14"/>
        <v/>
      </c>
    </row>
    <row r="270" spans="7:12" x14ac:dyDescent="0.25">
      <c r="G270" s="1" t="str">
        <f t="shared" si="12"/>
        <v xml:space="preserve"> </v>
      </c>
      <c r="I270" s="77" t="str">
        <f t="shared" si="13"/>
        <v/>
      </c>
      <c r="L270" s="77" t="str">
        <f t="shared" si="14"/>
        <v/>
      </c>
    </row>
    <row r="271" spans="7:12" x14ac:dyDescent="0.25">
      <c r="G271" s="1" t="str">
        <f t="shared" si="12"/>
        <v xml:space="preserve"> </v>
      </c>
      <c r="I271" s="77" t="str">
        <f t="shared" si="13"/>
        <v/>
      </c>
      <c r="L271" s="77" t="str">
        <f t="shared" si="14"/>
        <v/>
      </c>
    </row>
    <row r="272" spans="7:12" x14ac:dyDescent="0.25">
      <c r="G272" s="1" t="str">
        <f t="shared" si="12"/>
        <v xml:space="preserve"> </v>
      </c>
      <c r="I272" s="77" t="str">
        <f t="shared" si="13"/>
        <v/>
      </c>
      <c r="L272" s="77" t="str">
        <f t="shared" si="14"/>
        <v/>
      </c>
    </row>
    <row r="273" spans="7:12" x14ac:dyDescent="0.25">
      <c r="G273" s="1" t="str">
        <f t="shared" si="12"/>
        <v xml:space="preserve"> </v>
      </c>
      <c r="I273" s="77" t="str">
        <f t="shared" si="13"/>
        <v/>
      </c>
      <c r="L273" s="77" t="str">
        <f t="shared" si="14"/>
        <v/>
      </c>
    </row>
    <row r="274" spans="7:12" x14ac:dyDescent="0.25">
      <c r="G274" s="1" t="str">
        <f t="shared" si="12"/>
        <v xml:space="preserve"> </v>
      </c>
      <c r="I274" s="77" t="str">
        <f t="shared" si="13"/>
        <v/>
      </c>
      <c r="L274" s="77" t="str">
        <f t="shared" si="14"/>
        <v/>
      </c>
    </row>
    <row r="275" spans="7:12" x14ac:dyDescent="0.25">
      <c r="G275" s="1" t="str">
        <f t="shared" si="12"/>
        <v xml:space="preserve"> </v>
      </c>
      <c r="I275" s="77" t="str">
        <f t="shared" si="13"/>
        <v/>
      </c>
      <c r="L275" s="77" t="str">
        <f t="shared" si="14"/>
        <v/>
      </c>
    </row>
    <row r="276" spans="7:12" x14ac:dyDescent="0.25">
      <c r="G276" s="1" t="str">
        <f t="shared" si="12"/>
        <v xml:space="preserve"> </v>
      </c>
      <c r="I276" s="77" t="str">
        <f t="shared" si="13"/>
        <v/>
      </c>
      <c r="L276" s="77" t="str">
        <f t="shared" si="14"/>
        <v/>
      </c>
    </row>
    <row r="277" spans="7:12" x14ac:dyDescent="0.25">
      <c r="G277" s="1" t="str">
        <f t="shared" si="12"/>
        <v xml:space="preserve"> </v>
      </c>
      <c r="I277" s="77" t="str">
        <f t="shared" si="13"/>
        <v/>
      </c>
      <c r="L277" s="77" t="str">
        <f t="shared" si="14"/>
        <v/>
      </c>
    </row>
    <row r="278" spans="7:12" x14ac:dyDescent="0.25">
      <c r="G278" s="1" t="str">
        <f t="shared" si="12"/>
        <v xml:space="preserve"> </v>
      </c>
      <c r="I278" s="77" t="str">
        <f t="shared" si="13"/>
        <v/>
      </c>
      <c r="L278" s="77" t="str">
        <f t="shared" si="14"/>
        <v/>
      </c>
    </row>
    <row r="279" spans="7:12" x14ac:dyDescent="0.25">
      <c r="G279" s="1" t="str">
        <f t="shared" si="12"/>
        <v xml:space="preserve"> </v>
      </c>
      <c r="I279" s="77" t="str">
        <f t="shared" si="13"/>
        <v/>
      </c>
      <c r="L279" s="77" t="str">
        <f t="shared" si="14"/>
        <v/>
      </c>
    </row>
    <row r="280" spans="7:12" x14ac:dyDescent="0.25">
      <c r="G280" s="1" t="str">
        <f t="shared" si="12"/>
        <v xml:space="preserve"> </v>
      </c>
      <c r="I280" s="77" t="str">
        <f t="shared" si="13"/>
        <v/>
      </c>
      <c r="L280" s="77" t="str">
        <f t="shared" si="14"/>
        <v/>
      </c>
    </row>
    <row r="281" spans="7:12" x14ac:dyDescent="0.25">
      <c r="G281" s="1" t="str">
        <f t="shared" si="12"/>
        <v xml:space="preserve"> </v>
      </c>
      <c r="I281" s="77" t="str">
        <f t="shared" si="13"/>
        <v/>
      </c>
      <c r="L281" s="77" t="str">
        <f t="shared" si="14"/>
        <v/>
      </c>
    </row>
    <row r="282" spans="7:12" x14ac:dyDescent="0.25">
      <c r="G282" s="1" t="str">
        <f t="shared" si="12"/>
        <v xml:space="preserve"> </v>
      </c>
      <c r="I282" s="77" t="str">
        <f t="shared" si="13"/>
        <v/>
      </c>
      <c r="L282" s="77" t="str">
        <f t="shared" si="14"/>
        <v/>
      </c>
    </row>
    <row r="283" spans="7:12" x14ac:dyDescent="0.25">
      <c r="G283" s="1" t="str">
        <f t="shared" si="12"/>
        <v xml:space="preserve"> </v>
      </c>
      <c r="I283" s="77" t="str">
        <f t="shared" si="13"/>
        <v/>
      </c>
      <c r="L283" s="77" t="str">
        <f t="shared" si="14"/>
        <v/>
      </c>
    </row>
    <row r="284" spans="7:12" x14ac:dyDescent="0.25">
      <c r="G284" s="1" t="str">
        <f t="shared" si="12"/>
        <v xml:space="preserve"> </v>
      </c>
      <c r="I284" s="77" t="str">
        <f t="shared" si="13"/>
        <v/>
      </c>
      <c r="L284" s="77" t="str">
        <f t="shared" si="14"/>
        <v/>
      </c>
    </row>
    <row r="285" spans="7:12" x14ac:dyDescent="0.25">
      <c r="G285" s="1" t="str">
        <f t="shared" si="12"/>
        <v xml:space="preserve"> </v>
      </c>
      <c r="I285" s="77" t="str">
        <f t="shared" si="13"/>
        <v/>
      </c>
      <c r="L285" s="77" t="str">
        <f t="shared" si="14"/>
        <v/>
      </c>
    </row>
    <row r="286" spans="7:12" x14ac:dyDescent="0.25">
      <c r="G286" s="1" t="str">
        <f t="shared" si="12"/>
        <v xml:space="preserve"> </v>
      </c>
      <c r="I286" s="77" t="str">
        <f t="shared" si="13"/>
        <v/>
      </c>
      <c r="L286" s="77" t="str">
        <f t="shared" si="14"/>
        <v/>
      </c>
    </row>
    <row r="287" spans="7:12" x14ac:dyDescent="0.25">
      <c r="G287" s="1" t="str">
        <f t="shared" si="12"/>
        <v xml:space="preserve"> </v>
      </c>
      <c r="I287" s="77" t="str">
        <f t="shared" si="13"/>
        <v/>
      </c>
      <c r="L287" s="77" t="str">
        <f t="shared" si="14"/>
        <v/>
      </c>
    </row>
    <row r="288" spans="7:12" x14ac:dyDescent="0.25">
      <c r="G288" s="1" t="str">
        <f t="shared" si="12"/>
        <v xml:space="preserve"> </v>
      </c>
      <c r="I288" s="77" t="str">
        <f t="shared" si="13"/>
        <v/>
      </c>
      <c r="L288" s="77" t="str">
        <f t="shared" si="14"/>
        <v/>
      </c>
    </row>
    <row r="289" spans="7:12" x14ac:dyDescent="0.25">
      <c r="G289" s="1" t="str">
        <f t="shared" si="12"/>
        <v xml:space="preserve"> </v>
      </c>
      <c r="I289" s="77" t="str">
        <f t="shared" si="13"/>
        <v/>
      </c>
      <c r="L289" s="77" t="str">
        <f t="shared" si="14"/>
        <v/>
      </c>
    </row>
    <row r="290" spans="7:12" x14ac:dyDescent="0.25">
      <c r="G290" s="1" t="str">
        <f t="shared" si="12"/>
        <v xml:space="preserve"> </v>
      </c>
      <c r="I290" s="77" t="str">
        <f t="shared" si="13"/>
        <v/>
      </c>
      <c r="L290" s="77" t="str">
        <f t="shared" si="14"/>
        <v/>
      </c>
    </row>
    <row r="291" spans="7:12" x14ac:dyDescent="0.25">
      <c r="G291" s="1" t="str">
        <f t="shared" si="12"/>
        <v xml:space="preserve"> </v>
      </c>
      <c r="I291" s="77" t="str">
        <f t="shared" si="13"/>
        <v/>
      </c>
      <c r="L291" s="77" t="str">
        <f t="shared" si="14"/>
        <v/>
      </c>
    </row>
    <row r="292" spans="7:12" x14ac:dyDescent="0.25">
      <c r="G292" s="1" t="str">
        <f t="shared" si="12"/>
        <v xml:space="preserve"> </v>
      </c>
      <c r="I292" s="77" t="str">
        <f t="shared" si="13"/>
        <v/>
      </c>
      <c r="L292" s="77" t="str">
        <f t="shared" si="14"/>
        <v/>
      </c>
    </row>
    <row r="293" spans="7:12" x14ac:dyDescent="0.25">
      <c r="G293" s="1" t="str">
        <f t="shared" si="12"/>
        <v xml:space="preserve"> </v>
      </c>
      <c r="I293" s="77" t="str">
        <f t="shared" si="13"/>
        <v/>
      </c>
      <c r="L293" s="77" t="str">
        <f t="shared" si="14"/>
        <v/>
      </c>
    </row>
    <row r="294" spans="7:12" x14ac:dyDescent="0.25">
      <c r="G294" s="1" t="str">
        <f t="shared" si="12"/>
        <v xml:space="preserve"> </v>
      </c>
      <c r="I294" s="77" t="str">
        <f t="shared" si="13"/>
        <v/>
      </c>
      <c r="L294" s="77" t="str">
        <f t="shared" si="14"/>
        <v/>
      </c>
    </row>
    <row r="295" spans="7:12" x14ac:dyDescent="0.25">
      <c r="G295" s="1" t="str">
        <f t="shared" si="12"/>
        <v xml:space="preserve"> </v>
      </c>
      <c r="I295" s="77" t="str">
        <f t="shared" si="13"/>
        <v/>
      </c>
      <c r="L295" s="77" t="str">
        <f t="shared" si="14"/>
        <v/>
      </c>
    </row>
    <row r="296" spans="7:12" x14ac:dyDescent="0.25">
      <c r="G296" s="1" t="str">
        <f t="shared" si="12"/>
        <v xml:space="preserve"> </v>
      </c>
      <c r="I296" s="77" t="str">
        <f t="shared" si="13"/>
        <v/>
      </c>
      <c r="L296" s="77" t="str">
        <f t="shared" si="14"/>
        <v/>
      </c>
    </row>
    <row r="297" spans="7:12" x14ac:dyDescent="0.25">
      <c r="G297" s="1" t="str">
        <f t="shared" si="12"/>
        <v xml:space="preserve"> </v>
      </c>
      <c r="I297" s="77" t="str">
        <f t="shared" si="13"/>
        <v/>
      </c>
      <c r="L297" s="77" t="str">
        <f t="shared" si="14"/>
        <v/>
      </c>
    </row>
    <row r="298" spans="7:12" x14ac:dyDescent="0.25">
      <c r="G298" s="1" t="str">
        <f t="shared" si="12"/>
        <v xml:space="preserve"> </v>
      </c>
      <c r="I298" s="77" t="str">
        <f t="shared" si="13"/>
        <v/>
      </c>
      <c r="L298" s="77" t="str">
        <f t="shared" si="14"/>
        <v/>
      </c>
    </row>
    <row r="299" spans="7:12" x14ac:dyDescent="0.25">
      <c r="G299" s="1" t="str">
        <f t="shared" si="12"/>
        <v xml:space="preserve"> </v>
      </c>
      <c r="I299" s="77" t="str">
        <f t="shared" si="13"/>
        <v/>
      </c>
      <c r="L299" s="77" t="str">
        <f t="shared" si="14"/>
        <v/>
      </c>
    </row>
    <row r="300" spans="7:12" x14ac:dyDescent="0.25">
      <c r="G300" s="1" t="str">
        <f t="shared" si="12"/>
        <v xml:space="preserve"> </v>
      </c>
      <c r="I300" s="77" t="str">
        <f t="shared" si="13"/>
        <v/>
      </c>
      <c r="L300" s="77" t="str">
        <f t="shared" si="14"/>
        <v/>
      </c>
    </row>
    <row r="301" spans="7:12" x14ac:dyDescent="0.25">
      <c r="G301" s="1" t="str">
        <f t="shared" si="12"/>
        <v xml:space="preserve"> </v>
      </c>
      <c r="I301" s="77" t="str">
        <f t="shared" si="13"/>
        <v/>
      </c>
      <c r="L301" s="77" t="str">
        <f t="shared" si="14"/>
        <v/>
      </c>
    </row>
    <row r="302" spans="7:12" x14ac:dyDescent="0.25">
      <c r="G302" s="1" t="str">
        <f t="shared" si="12"/>
        <v xml:space="preserve"> </v>
      </c>
      <c r="I302" s="77" t="str">
        <f t="shared" si="13"/>
        <v/>
      </c>
      <c r="L302" s="77" t="str">
        <f t="shared" si="14"/>
        <v/>
      </c>
    </row>
    <row r="303" spans="7:12" x14ac:dyDescent="0.25">
      <c r="G303" s="1" t="str">
        <f t="shared" si="12"/>
        <v xml:space="preserve"> </v>
      </c>
      <c r="I303" s="77" t="str">
        <f t="shared" si="13"/>
        <v/>
      </c>
      <c r="L303" s="77" t="str">
        <f t="shared" si="14"/>
        <v/>
      </c>
    </row>
    <row r="304" spans="7:12" x14ac:dyDescent="0.25">
      <c r="G304" s="1" t="str">
        <f t="shared" si="12"/>
        <v xml:space="preserve"> </v>
      </c>
      <c r="I304" s="77" t="str">
        <f t="shared" si="13"/>
        <v/>
      </c>
      <c r="L304" s="77" t="str">
        <f t="shared" si="14"/>
        <v/>
      </c>
    </row>
    <row r="305" spans="7:12" x14ac:dyDescent="0.25">
      <c r="G305" s="1" t="str">
        <f t="shared" si="12"/>
        <v xml:space="preserve"> </v>
      </c>
      <c r="I305" s="77" t="str">
        <f t="shared" si="13"/>
        <v/>
      </c>
      <c r="L305" s="77" t="str">
        <f t="shared" si="14"/>
        <v/>
      </c>
    </row>
    <row r="306" spans="7:12" x14ac:dyDescent="0.25">
      <c r="G306" s="1" t="str">
        <f t="shared" si="12"/>
        <v xml:space="preserve"> </v>
      </c>
      <c r="I306" s="77" t="str">
        <f t="shared" si="13"/>
        <v/>
      </c>
      <c r="L306" s="77" t="str">
        <f t="shared" si="14"/>
        <v/>
      </c>
    </row>
    <row r="307" spans="7:12" x14ac:dyDescent="0.25">
      <c r="G307" s="1" t="str">
        <f t="shared" si="12"/>
        <v xml:space="preserve"> </v>
      </c>
      <c r="I307" s="77" t="str">
        <f t="shared" si="13"/>
        <v/>
      </c>
      <c r="L307" s="77" t="str">
        <f t="shared" si="14"/>
        <v/>
      </c>
    </row>
    <row r="308" spans="7:12" x14ac:dyDescent="0.25">
      <c r="G308" s="1" t="str">
        <f t="shared" si="12"/>
        <v xml:space="preserve"> </v>
      </c>
      <c r="I308" s="77" t="str">
        <f t="shared" si="13"/>
        <v/>
      </c>
      <c r="L308" s="77" t="str">
        <f t="shared" si="14"/>
        <v/>
      </c>
    </row>
    <row r="309" spans="7:12" x14ac:dyDescent="0.25">
      <c r="G309" s="1" t="str">
        <f t="shared" si="12"/>
        <v xml:space="preserve"> </v>
      </c>
      <c r="I309" s="77" t="str">
        <f t="shared" si="13"/>
        <v/>
      </c>
      <c r="L309" s="77" t="str">
        <f t="shared" si="14"/>
        <v/>
      </c>
    </row>
    <row r="310" spans="7:12" x14ac:dyDescent="0.25">
      <c r="G310" s="1" t="str">
        <f t="shared" si="12"/>
        <v xml:space="preserve"> </v>
      </c>
      <c r="I310" s="77" t="str">
        <f t="shared" si="13"/>
        <v/>
      </c>
      <c r="L310" s="77" t="str">
        <f t="shared" si="14"/>
        <v/>
      </c>
    </row>
    <row r="311" spans="7:12" x14ac:dyDescent="0.25">
      <c r="G311" s="1" t="str">
        <f t="shared" si="12"/>
        <v xml:space="preserve"> </v>
      </c>
      <c r="I311" s="77" t="str">
        <f t="shared" si="13"/>
        <v/>
      </c>
      <c r="L311" s="77" t="str">
        <f t="shared" si="14"/>
        <v/>
      </c>
    </row>
    <row r="312" spans="7:12" x14ac:dyDescent="0.25">
      <c r="G312" s="1" t="str">
        <f t="shared" si="12"/>
        <v xml:space="preserve"> </v>
      </c>
      <c r="I312" s="77" t="str">
        <f t="shared" si="13"/>
        <v/>
      </c>
      <c r="L312" s="77" t="str">
        <f t="shared" si="14"/>
        <v/>
      </c>
    </row>
    <row r="313" spans="7:12" x14ac:dyDescent="0.25">
      <c r="G313" s="1" t="str">
        <f t="shared" si="12"/>
        <v xml:space="preserve"> </v>
      </c>
      <c r="I313" s="77" t="str">
        <f t="shared" si="13"/>
        <v/>
      </c>
      <c r="L313" s="77" t="str">
        <f t="shared" si="14"/>
        <v/>
      </c>
    </row>
    <row r="314" spans="7:12" x14ac:dyDescent="0.25">
      <c r="G314" s="1" t="str">
        <f t="shared" si="12"/>
        <v xml:space="preserve"> </v>
      </c>
      <c r="I314" s="77" t="str">
        <f t="shared" si="13"/>
        <v/>
      </c>
      <c r="L314" s="77" t="str">
        <f t="shared" si="14"/>
        <v/>
      </c>
    </row>
    <row r="315" spans="7:12" x14ac:dyDescent="0.25">
      <c r="G315" s="1" t="str">
        <f t="shared" si="12"/>
        <v xml:space="preserve"> </v>
      </c>
      <c r="I315" s="77" t="str">
        <f t="shared" si="13"/>
        <v/>
      </c>
      <c r="L315" s="77" t="str">
        <f t="shared" si="14"/>
        <v/>
      </c>
    </row>
    <row r="316" spans="7:12" x14ac:dyDescent="0.25">
      <c r="G316" s="1" t="str">
        <f t="shared" si="12"/>
        <v xml:space="preserve"> </v>
      </c>
      <c r="I316" s="77" t="str">
        <f t="shared" si="13"/>
        <v/>
      </c>
      <c r="L316" s="77" t="str">
        <f t="shared" si="14"/>
        <v/>
      </c>
    </row>
    <row r="317" spans="7:12" x14ac:dyDescent="0.25">
      <c r="G317" s="1" t="str">
        <f t="shared" si="12"/>
        <v xml:space="preserve"> </v>
      </c>
      <c r="I317" s="77" t="str">
        <f t="shared" si="13"/>
        <v/>
      </c>
      <c r="L317" s="77" t="str">
        <f t="shared" si="14"/>
        <v/>
      </c>
    </row>
    <row r="318" spans="7:12" x14ac:dyDescent="0.25">
      <c r="G318" s="1" t="str">
        <f t="shared" si="12"/>
        <v xml:space="preserve"> </v>
      </c>
      <c r="I318" s="77" t="str">
        <f t="shared" si="13"/>
        <v/>
      </c>
      <c r="L318" s="77" t="str">
        <f t="shared" si="14"/>
        <v/>
      </c>
    </row>
    <row r="319" spans="7:12" x14ac:dyDescent="0.25">
      <c r="G319" s="1" t="str">
        <f t="shared" si="12"/>
        <v xml:space="preserve"> </v>
      </c>
      <c r="I319" s="77" t="str">
        <f t="shared" si="13"/>
        <v/>
      </c>
      <c r="L319" s="77" t="str">
        <f t="shared" si="14"/>
        <v/>
      </c>
    </row>
    <row r="320" spans="7:12" x14ac:dyDescent="0.25">
      <c r="G320" s="1" t="str">
        <f t="shared" si="12"/>
        <v xml:space="preserve"> </v>
      </c>
      <c r="I320" s="77" t="str">
        <f t="shared" si="13"/>
        <v/>
      </c>
      <c r="L320" s="77" t="str">
        <f t="shared" si="14"/>
        <v/>
      </c>
    </row>
    <row r="321" spans="7:12" x14ac:dyDescent="0.25">
      <c r="G321" s="1" t="str">
        <f t="shared" si="12"/>
        <v xml:space="preserve"> </v>
      </c>
      <c r="I321" s="77" t="str">
        <f t="shared" si="13"/>
        <v/>
      </c>
      <c r="L321" s="77" t="str">
        <f t="shared" si="14"/>
        <v/>
      </c>
    </row>
    <row r="322" spans="7:12" x14ac:dyDescent="0.25">
      <c r="G322" s="1" t="str">
        <f t="shared" si="12"/>
        <v xml:space="preserve"> </v>
      </c>
      <c r="I322" s="77" t="str">
        <f t="shared" si="13"/>
        <v/>
      </c>
      <c r="L322" s="77" t="str">
        <f t="shared" si="14"/>
        <v/>
      </c>
    </row>
    <row r="323" spans="7:12" x14ac:dyDescent="0.25">
      <c r="G323" s="1" t="str">
        <f t="shared" ref="G323:G361" si="15">A323&amp;" "&amp;B323</f>
        <v xml:space="preserve"> </v>
      </c>
      <c r="I323" s="77" t="str">
        <f t="shared" ref="I323:I361" si="16">IF(C323="","",C323)</f>
        <v/>
      </c>
      <c r="L323" s="77" t="str">
        <f t="shared" ref="L323:L361" si="17">IF(C323=$L$1,G323,"")</f>
        <v/>
      </c>
    </row>
    <row r="324" spans="7:12" x14ac:dyDescent="0.25">
      <c r="G324" s="1" t="str">
        <f t="shared" si="15"/>
        <v xml:space="preserve"> </v>
      </c>
      <c r="I324" s="77" t="str">
        <f t="shared" si="16"/>
        <v/>
      </c>
      <c r="L324" s="77" t="str">
        <f t="shared" si="17"/>
        <v/>
      </c>
    </row>
    <row r="325" spans="7:12" x14ac:dyDescent="0.25">
      <c r="G325" s="1" t="str">
        <f t="shared" si="15"/>
        <v xml:space="preserve"> </v>
      </c>
      <c r="I325" s="77" t="str">
        <f t="shared" si="16"/>
        <v/>
      </c>
      <c r="L325" s="77" t="str">
        <f t="shared" si="17"/>
        <v/>
      </c>
    </row>
    <row r="326" spans="7:12" x14ac:dyDescent="0.25">
      <c r="G326" s="1" t="str">
        <f t="shared" si="15"/>
        <v xml:space="preserve"> </v>
      </c>
      <c r="I326" s="77" t="str">
        <f t="shared" si="16"/>
        <v/>
      </c>
      <c r="L326" s="77" t="str">
        <f t="shared" si="17"/>
        <v/>
      </c>
    </row>
    <row r="327" spans="7:12" x14ac:dyDescent="0.25">
      <c r="G327" s="1" t="str">
        <f t="shared" si="15"/>
        <v xml:space="preserve"> </v>
      </c>
      <c r="I327" s="77" t="str">
        <f t="shared" si="16"/>
        <v/>
      </c>
      <c r="L327" s="77" t="str">
        <f t="shared" si="17"/>
        <v/>
      </c>
    </row>
    <row r="328" spans="7:12" x14ac:dyDescent="0.25">
      <c r="G328" s="1" t="str">
        <f t="shared" si="15"/>
        <v xml:space="preserve"> </v>
      </c>
      <c r="I328" s="77" t="str">
        <f t="shared" si="16"/>
        <v/>
      </c>
      <c r="L328" s="77" t="str">
        <f t="shared" si="17"/>
        <v/>
      </c>
    </row>
    <row r="329" spans="7:12" x14ac:dyDescent="0.25">
      <c r="G329" s="1" t="str">
        <f t="shared" si="15"/>
        <v xml:space="preserve"> </v>
      </c>
      <c r="I329" s="77" t="str">
        <f t="shared" si="16"/>
        <v/>
      </c>
      <c r="L329" s="77" t="str">
        <f t="shared" si="17"/>
        <v/>
      </c>
    </row>
    <row r="330" spans="7:12" x14ac:dyDescent="0.25">
      <c r="G330" s="1" t="str">
        <f t="shared" si="15"/>
        <v xml:space="preserve"> </v>
      </c>
      <c r="I330" s="77" t="str">
        <f t="shared" si="16"/>
        <v/>
      </c>
      <c r="L330" s="77" t="str">
        <f t="shared" si="17"/>
        <v/>
      </c>
    </row>
    <row r="331" spans="7:12" x14ac:dyDescent="0.25">
      <c r="G331" s="1" t="str">
        <f t="shared" si="15"/>
        <v xml:space="preserve"> </v>
      </c>
      <c r="I331" s="77" t="str">
        <f t="shared" si="16"/>
        <v/>
      </c>
      <c r="L331" s="77" t="str">
        <f t="shared" si="17"/>
        <v/>
      </c>
    </row>
    <row r="332" spans="7:12" x14ac:dyDescent="0.25">
      <c r="G332" s="1" t="str">
        <f t="shared" si="15"/>
        <v xml:space="preserve"> </v>
      </c>
      <c r="I332" s="77" t="str">
        <f t="shared" si="16"/>
        <v/>
      </c>
      <c r="L332" s="77" t="str">
        <f t="shared" si="17"/>
        <v/>
      </c>
    </row>
    <row r="333" spans="7:12" x14ac:dyDescent="0.25">
      <c r="G333" s="1" t="str">
        <f t="shared" si="15"/>
        <v xml:space="preserve"> </v>
      </c>
      <c r="I333" s="77" t="str">
        <f t="shared" si="16"/>
        <v/>
      </c>
      <c r="L333" s="77" t="str">
        <f t="shared" si="17"/>
        <v/>
      </c>
    </row>
    <row r="334" spans="7:12" x14ac:dyDescent="0.25">
      <c r="G334" s="1" t="str">
        <f t="shared" si="15"/>
        <v xml:space="preserve"> </v>
      </c>
      <c r="I334" s="77" t="str">
        <f t="shared" si="16"/>
        <v/>
      </c>
      <c r="L334" s="77" t="str">
        <f t="shared" si="17"/>
        <v/>
      </c>
    </row>
    <row r="335" spans="7:12" x14ac:dyDescent="0.25">
      <c r="G335" s="1" t="str">
        <f t="shared" si="15"/>
        <v xml:space="preserve"> </v>
      </c>
      <c r="I335" s="77" t="str">
        <f t="shared" si="16"/>
        <v/>
      </c>
      <c r="L335" s="77" t="str">
        <f t="shared" si="17"/>
        <v/>
      </c>
    </row>
    <row r="336" spans="7:12" x14ac:dyDescent="0.25">
      <c r="G336" s="1" t="str">
        <f t="shared" si="15"/>
        <v xml:space="preserve"> </v>
      </c>
      <c r="I336" s="77" t="str">
        <f t="shared" si="16"/>
        <v/>
      </c>
      <c r="L336" s="77" t="str">
        <f t="shared" si="17"/>
        <v/>
      </c>
    </row>
    <row r="337" spans="7:12" x14ac:dyDescent="0.25">
      <c r="G337" s="1" t="str">
        <f t="shared" si="15"/>
        <v xml:space="preserve"> </v>
      </c>
      <c r="I337" s="77" t="str">
        <f t="shared" si="16"/>
        <v/>
      </c>
      <c r="L337" s="77" t="str">
        <f t="shared" si="17"/>
        <v/>
      </c>
    </row>
    <row r="338" spans="7:12" x14ac:dyDescent="0.25">
      <c r="G338" s="1" t="str">
        <f t="shared" si="15"/>
        <v xml:space="preserve"> </v>
      </c>
      <c r="I338" s="77" t="str">
        <f t="shared" si="16"/>
        <v/>
      </c>
      <c r="L338" s="77" t="str">
        <f t="shared" si="17"/>
        <v/>
      </c>
    </row>
    <row r="339" spans="7:12" x14ac:dyDescent="0.25">
      <c r="G339" s="1" t="str">
        <f t="shared" si="15"/>
        <v xml:space="preserve"> </v>
      </c>
      <c r="I339" s="77" t="str">
        <f t="shared" si="16"/>
        <v/>
      </c>
      <c r="L339" s="77" t="str">
        <f t="shared" si="17"/>
        <v/>
      </c>
    </row>
    <row r="340" spans="7:12" x14ac:dyDescent="0.25">
      <c r="G340" s="1" t="str">
        <f t="shared" si="15"/>
        <v xml:space="preserve"> </v>
      </c>
      <c r="I340" s="77" t="str">
        <f t="shared" si="16"/>
        <v/>
      </c>
      <c r="L340" s="77" t="str">
        <f t="shared" si="17"/>
        <v/>
      </c>
    </row>
    <row r="341" spans="7:12" x14ac:dyDescent="0.25">
      <c r="G341" s="1" t="str">
        <f t="shared" si="15"/>
        <v xml:space="preserve"> </v>
      </c>
      <c r="I341" s="77" t="str">
        <f t="shared" si="16"/>
        <v/>
      </c>
      <c r="L341" s="77" t="str">
        <f t="shared" si="17"/>
        <v/>
      </c>
    </row>
    <row r="342" spans="7:12" x14ac:dyDescent="0.25">
      <c r="G342" s="1" t="str">
        <f t="shared" si="15"/>
        <v xml:space="preserve"> </v>
      </c>
      <c r="I342" s="77" t="str">
        <f t="shared" si="16"/>
        <v/>
      </c>
      <c r="L342" s="77" t="str">
        <f t="shared" si="17"/>
        <v/>
      </c>
    </row>
    <row r="343" spans="7:12" x14ac:dyDescent="0.25">
      <c r="G343" s="1" t="str">
        <f t="shared" si="15"/>
        <v xml:space="preserve"> </v>
      </c>
      <c r="I343" s="77" t="str">
        <f t="shared" si="16"/>
        <v/>
      </c>
      <c r="L343" s="77" t="str">
        <f t="shared" si="17"/>
        <v/>
      </c>
    </row>
    <row r="344" spans="7:12" x14ac:dyDescent="0.25">
      <c r="G344" s="1" t="str">
        <f t="shared" si="15"/>
        <v xml:space="preserve"> </v>
      </c>
      <c r="I344" s="77" t="str">
        <f t="shared" si="16"/>
        <v/>
      </c>
      <c r="L344" s="77" t="str">
        <f t="shared" si="17"/>
        <v/>
      </c>
    </row>
    <row r="345" spans="7:12" x14ac:dyDescent="0.25">
      <c r="G345" s="1" t="str">
        <f t="shared" si="15"/>
        <v xml:space="preserve"> </v>
      </c>
      <c r="I345" s="77" t="str">
        <f t="shared" si="16"/>
        <v/>
      </c>
      <c r="L345" s="77" t="str">
        <f t="shared" si="17"/>
        <v/>
      </c>
    </row>
    <row r="346" spans="7:12" x14ac:dyDescent="0.25">
      <c r="G346" s="1" t="str">
        <f t="shared" si="15"/>
        <v xml:space="preserve"> </v>
      </c>
      <c r="I346" s="77" t="str">
        <f t="shared" si="16"/>
        <v/>
      </c>
      <c r="L346" s="77" t="str">
        <f t="shared" si="17"/>
        <v/>
      </c>
    </row>
    <row r="347" spans="7:12" x14ac:dyDescent="0.25">
      <c r="G347" s="1" t="str">
        <f t="shared" si="15"/>
        <v xml:space="preserve"> </v>
      </c>
      <c r="I347" s="77" t="str">
        <f t="shared" si="16"/>
        <v/>
      </c>
      <c r="L347" s="77" t="str">
        <f t="shared" si="17"/>
        <v/>
      </c>
    </row>
    <row r="348" spans="7:12" x14ac:dyDescent="0.25">
      <c r="G348" s="1" t="str">
        <f t="shared" si="15"/>
        <v xml:space="preserve"> </v>
      </c>
      <c r="I348" s="77" t="str">
        <f t="shared" si="16"/>
        <v/>
      </c>
      <c r="L348" s="77" t="str">
        <f t="shared" si="17"/>
        <v/>
      </c>
    </row>
    <row r="349" spans="7:12" x14ac:dyDescent="0.25">
      <c r="G349" s="1" t="str">
        <f t="shared" si="15"/>
        <v xml:space="preserve"> </v>
      </c>
      <c r="I349" s="77" t="str">
        <f t="shared" si="16"/>
        <v/>
      </c>
      <c r="L349" s="77" t="str">
        <f t="shared" si="17"/>
        <v/>
      </c>
    </row>
    <row r="350" spans="7:12" x14ac:dyDescent="0.25">
      <c r="G350" s="1" t="str">
        <f t="shared" si="15"/>
        <v xml:space="preserve"> </v>
      </c>
      <c r="I350" s="77" t="str">
        <f t="shared" si="16"/>
        <v/>
      </c>
      <c r="L350" s="77" t="str">
        <f t="shared" si="17"/>
        <v/>
      </c>
    </row>
    <row r="351" spans="7:12" x14ac:dyDescent="0.25">
      <c r="G351" s="1" t="str">
        <f t="shared" si="15"/>
        <v xml:space="preserve"> </v>
      </c>
      <c r="I351" s="77" t="str">
        <f t="shared" si="16"/>
        <v/>
      </c>
      <c r="L351" s="77" t="str">
        <f t="shared" si="17"/>
        <v/>
      </c>
    </row>
    <row r="352" spans="7:12" x14ac:dyDescent="0.25">
      <c r="G352" s="1" t="str">
        <f t="shared" si="15"/>
        <v xml:space="preserve"> </v>
      </c>
      <c r="I352" s="77" t="str">
        <f t="shared" si="16"/>
        <v/>
      </c>
      <c r="L352" s="77" t="str">
        <f t="shared" si="17"/>
        <v/>
      </c>
    </row>
    <row r="353" spans="7:12" x14ac:dyDescent="0.25">
      <c r="G353" s="1" t="str">
        <f t="shared" si="15"/>
        <v xml:space="preserve"> </v>
      </c>
      <c r="I353" s="77" t="str">
        <f t="shared" si="16"/>
        <v/>
      </c>
      <c r="L353" s="77" t="str">
        <f t="shared" si="17"/>
        <v/>
      </c>
    </row>
    <row r="354" spans="7:12" x14ac:dyDescent="0.25">
      <c r="G354" s="1" t="str">
        <f t="shared" si="15"/>
        <v xml:space="preserve"> </v>
      </c>
      <c r="I354" s="77" t="str">
        <f t="shared" si="16"/>
        <v/>
      </c>
      <c r="L354" s="77" t="str">
        <f t="shared" si="17"/>
        <v/>
      </c>
    </row>
    <row r="355" spans="7:12" x14ac:dyDescent="0.25">
      <c r="G355" s="1" t="str">
        <f t="shared" si="15"/>
        <v xml:space="preserve"> </v>
      </c>
      <c r="I355" s="77" t="str">
        <f t="shared" si="16"/>
        <v/>
      </c>
      <c r="L355" s="77" t="str">
        <f t="shared" si="17"/>
        <v/>
      </c>
    </row>
    <row r="356" spans="7:12" x14ac:dyDescent="0.25">
      <c r="G356" s="1" t="str">
        <f t="shared" si="15"/>
        <v xml:space="preserve"> </v>
      </c>
      <c r="I356" s="77" t="str">
        <f t="shared" si="16"/>
        <v/>
      </c>
      <c r="L356" s="77" t="str">
        <f t="shared" si="17"/>
        <v/>
      </c>
    </row>
    <row r="357" spans="7:12" x14ac:dyDescent="0.25">
      <c r="G357" s="1" t="str">
        <f t="shared" si="15"/>
        <v xml:space="preserve"> </v>
      </c>
      <c r="I357" s="77" t="str">
        <f t="shared" si="16"/>
        <v/>
      </c>
      <c r="L357" s="77" t="str">
        <f t="shared" si="17"/>
        <v/>
      </c>
    </row>
    <row r="358" spans="7:12" x14ac:dyDescent="0.25">
      <c r="G358" s="1" t="str">
        <f t="shared" si="15"/>
        <v xml:space="preserve"> </v>
      </c>
      <c r="I358" s="77" t="str">
        <f t="shared" si="16"/>
        <v/>
      </c>
      <c r="L358" s="77" t="str">
        <f t="shared" si="17"/>
        <v/>
      </c>
    </row>
    <row r="359" spans="7:12" x14ac:dyDescent="0.25">
      <c r="G359" s="1" t="str">
        <f t="shared" si="15"/>
        <v xml:space="preserve"> </v>
      </c>
      <c r="I359" s="77" t="str">
        <f t="shared" si="16"/>
        <v/>
      </c>
      <c r="L359" s="77" t="str">
        <f t="shared" si="17"/>
        <v/>
      </c>
    </row>
    <row r="360" spans="7:12" x14ac:dyDescent="0.25">
      <c r="G360" s="1" t="str">
        <f t="shared" si="15"/>
        <v xml:space="preserve"> </v>
      </c>
      <c r="I360" s="77" t="str">
        <f t="shared" si="16"/>
        <v/>
      </c>
      <c r="L360" s="77" t="str">
        <f t="shared" si="17"/>
        <v/>
      </c>
    </row>
    <row r="361" spans="7:12" x14ac:dyDescent="0.25">
      <c r="G361" s="1" t="str">
        <f t="shared" si="15"/>
        <v xml:space="preserve"> </v>
      </c>
      <c r="I361" s="77" t="str">
        <f t="shared" si="16"/>
        <v/>
      </c>
      <c r="L361" s="77" t="str">
        <f t="shared" si="17"/>
        <v/>
      </c>
    </row>
  </sheetData>
  <mergeCells count="3">
    <mergeCell ref="D4:F4"/>
    <mergeCell ref="D5:F5"/>
    <mergeCell ref="D6:F6"/>
  </mergeCells>
  <dataValidations count="1">
    <dataValidation allowBlank="1" showInputMessage="1" showErrorMessage="1" promptTitle="à partir de cette case bleue" prompt="_x000a_Coller (valeurs)_x000a_vos listes de classes_x000a_les unes à la suite des autres_x000a__x000a_Jusqu'à 10 classes_x000a_et 360 élèves maximum" sqref="A2:A31" xr:uid="{9D612D5C-2307-40B3-8C87-94770E2FA7B2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CH61"/>
  <sheetViews>
    <sheetView zoomScaleNormal="100" workbookViewId="0">
      <selection activeCell="D1" sqref="D1"/>
    </sheetView>
  </sheetViews>
  <sheetFormatPr baseColWidth="10" defaultColWidth="22.85546875" defaultRowHeight="15" x14ac:dyDescent="0.25"/>
  <cols>
    <col min="1" max="17" width="22.85546875" style="19"/>
    <col min="18" max="86" width="22.85546875" style="15"/>
    <col min="87" max="16384" width="22.85546875" style="19"/>
  </cols>
  <sheetData>
    <row r="1" spans="1:86" s="18" customFormat="1" ht="30.6" customHeight="1" x14ac:dyDescent="0.25">
      <c r="A1" s="20" t="s">
        <v>2</v>
      </c>
      <c r="B1" s="21" t="str">
        <f>Feuil1!A1</f>
        <v>Classe :</v>
      </c>
      <c r="C1" s="22" t="str">
        <f>Feuil1!B1</f>
        <v>Nom</v>
      </c>
      <c r="D1" s="22" t="str">
        <f>Feuil1!C1</f>
        <v>Critère Fixe 1</v>
      </c>
      <c r="E1" s="22" t="str">
        <f>Feuil1!D1</f>
        <v>Critère Fixe 2</v>
      </c>
      <c r="F1" s="23" t="str">
        <f>Feuil1!E1</f>
        <v>Critère 1</v>
      </c>
      <c r="G1" s="23" t="str">
        <f>Feuil1!F1</f>
        <v>Critère 2</v>
      </c>
      <c r="H1" s="23" t="str">
        <f>Feuil1!G1</f>
        <v>Critère 3</v>
      </c>
      <c r="I1" s="23" t="str">
        <f>Feuil1!H1</f>
        <v>Critère 4</v>
      </c>
      <c r="J1" s="23" t="str">
        <f>Feuil1!I1</f>
        <v>Critère 5</v>
      </c>
      <c r="K1" s="23" t="str">
        <f>Feuil1!J1</f>
        <v>Critère 6</v>
      </c>
      <c r="L1" s="23" t="str">
        <f>Feuil1!K1</f>
        <v>Critère 7</v>
      </c>
      <c r="M1" s="23" t="str">
        <f>Feuil1!L1</f>
        <v>Critère 8</v>
      </c>
      <c r="N1" s="23" t="str">
        <f>Feuil1!M1</f>
        <v>Critère 9</v>
      </c>
      <c r="O1" s="23" t="str">
        <f>Feuil1!N1</f>
        <v>Critère 10</v>
      </c>
      <c r="P1" s="23" t="str">
        <f>Feuil1!O1</f>
        <v>Critère 11</v>
      </c>
      <c r="Q1" s="23" t="str">
        <f>Feuil1!P1</f>
        <v>Critère 12</v>
      </c>
      <c r="R1" s="23" t="str">
        <f>Feuil1!Q1</f>
        <v>Critère 13</v>
      </c>
      <c r="S1" s="23" t="str">
        <f>Feuil1!R1</f>
        <v>Critère 14</v>
      </c>
      <c r="T1" s="23" t="str">
        <f>Feuil1!S1</f>
        <v>Critère 15</v>
      </c>
      <c r="U1" s="14"/>
      <c r="V1" s="14"/>
      <c r="W1" s="14"/>
      <c r="X1" s="14"/>
      <c r="Y1" s="14"/>
      <c r="Z1" s="14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</row>
    <row r="2" spans="1:86" ht="30.6" customHeight="1" x14ac:dyDescent="0.2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</row>
    <row r="3" spans="1:86" ht="30.6" customHeight="1" x14ac:dyDescent="0.25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</row>
    <row r="4" spans="1:86" ht="30.6" customHeight="1" x14ac:dyDescent="0.2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</row>
    <row r="5" spans="1:86" ht="30.6" customHeight="1" x14ac:dyDescent="0.2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</row>
    <row r="6" spans="1:86" ht="30.6" customHeight="1" x14ac:dyDescent="0.2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</row>
    <row r="7" spans="1:86" ht="30.6" customHeight="1" x14ac:dyDescent="0.25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</row>
    <row r="8" spans="1:86" ht="30.6" customHeight="1" x14ac:dyDescent="0.25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</row>
    <row r="9" spans="1:86" ht="30.6" customHeight="1" x14ac:dyDescent="0.2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</row>
    <row r="10" spans="1:86" ht="30.6" customHeight="1" x14ac:dyDescent="0.25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</row>
    <row r="11" spans="1:86" ht="30.6" customHeight="1" x14ac:dyDescent="0.25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</row>
    <row r="12" spans="1:86" ht="30.6" customHeight="1" x14ac:dyDescent="0.25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</row>
    <row r="13" spans="1:86" ht="30.6" customHeight="1" x14ac:dyDescent="0.25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</row>
    <row r="14" spans="1:86" ht="30.6" customHeight="1" x14ac:dyDescent="0.25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</row>
    <row r="15" spans="1:86" ht="30.6" customHeight="1" x14ac:dyDescent="0.25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</row>
    <row r="16" spans="1:86" ht="30.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</row>
    <row r="17" spans="1:17" ht="30.6" customHeight="1" x14ac:dyDescent="0.25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</row>
    <row r="18" spans="1:17" ht="30.6" customHeight="1" x14ac:dyDescent="0.25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</row>
    <row r="19" spans="1:17" ht="30.6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</row>
    <row r="20" spans="1:17" ht="30.6" customHeight="1" x14ac:dyDescent="0.25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</row>
    <row r="21" spans="1:17" ht="30.6" customHeight="1" x14ac:dyDescent="0.25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</row>
    <row r="22" spans="1:17" ht="30.6" customHeight="1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</row>
    <row r="23" spans="1:17" ht="30.6" customHeight="1" x14ac:dyDescent="0.25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</row>
    <row r="24" spans="1:17" ht="30.6" customHeight="1" x14ac:dyDescent="0.25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</row>
    <row r="25" spans="1:17" ht="30.6" customHeight="1" x14ac:dyDescent="0.25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</row>
    <row r="26" spans="1:17" ht="30.6" customHeight="1" x14ac:dyDescent="0.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</row>
    <row r="27" spans="1:17" ht="30.6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</row>
    <row r="28" spans="1:17" ht="30.6" customHeight="1" x14ac:dyDescent="0.2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</row>
    <row r="29" spans="1:17" ht="30.6" customHeight="1" x14ac:dyDescent="0.25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</row>
    <row r="30" spans="1:17" ht="30.6" customHeight="1" x14ac:dyDescent="0.25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</row>
    <row r="31" spans="1:17" ht="30.6" customHeight="1" x14ac:dyDescent="0.2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</row>
    <row r="32" spans="1:17" ht="30.6" customHeight="1" x14ac:dyDescent="0.25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</row>
    <row r="33" spans="1:17" ht="30.6" customHeight="1" x14ac:dyDescent="0.25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</row>
    <row r="34" spans="1:17" ht="30.6" customHeight="1" x14ac:dyDescent="0.25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</row>
    <row r="35" spans="1:17" ht="30.6" customHeight="1" x14ac:dyDescent="0.25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</row>
    <row r="36" spans="1:17" ht="30.6" customHeight="1" x14ac:dyDescent="0.25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</row>
    <row r="37" spans="1:17" ht="30.6" customHeight="1" x14ac:dyDescent="0.25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</row>
    <row r="38" spans="1:17" ht="30.6" customHeight="1" x14ac:dyDescent="0.25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</row>
    <row r="39" spans="1:17" ht="30.6" customHeight="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</row>
    <row r="40" spans="1:17" ht="30.6" customHeight="1" x14ac:dyDescent="0.25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</row>
    <row r="41" spans="1:17" ht="30.6" customHeight="1" x14ac:dyDescent="0.25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</row>
    <row r="42" spans="1:17" ht="30.6" customHeight="1" x14ac:dyDescent="0.25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</row>
    <row r="43" spans="1:17" ht="30.6" customHeight="1" x14ac:dyDescent="0.25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</row>
    <row r="44" spans="1:17" ht="30.6" customHeight="1" x14ac:dyDescent="0.25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</row>
    <row r="45" spans="1:17" ht="30.6" customHeight="1" x14ac:dyDescent="0.25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</row>
    <row r="46" spans="1:17" ht="30.6" customHeight="1" x14ac:dyDescent="0.25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</row>
    <row r="47" spans="1:17" ht="30.6" customHeight="1" x14ac:dyDescent="0.25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</row>
    <row r="48" spans="1:17" ht="30.6" customHeight="1" x14ac:dyDescent="0.25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</row>
    <row r="49" spans="1:17" ht="30.6" customHeight="1" x14ac:dyDescent="0.25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</row>
    <row r="50" spans="1:17" ht="30.6" customHeight="1" x14ac:dyDescent="0.25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</row>
    <row r="51" spans="1:17" ht="30.6" customHeight="1" x14ac:dyDescent="0.25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</row>
    <row r="52" spans="1:17" ht="30.6" customHeight="1" x14ac:dyDescent="0.25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</row>
    <row r="53" spans="1:17" ht="30.6" customHeight="1" x14ac:dyDescent="0.25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</row>
    <row r="54" spans="1:17" ht="30.6" customHeight="1" x14ac:dyDescent="0.25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</row>
    <row r="55" spans="1:17" ht="30.6" customHeight="1" x14ac:dyDescent="0.25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</row>
    <row r="56" spans="1:17" ht="30.6" customHeight="1" x14ac:dyDescent="0.25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</row>
    <row r="57" spans="1:17" ht="30.6" customHeight="1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</row>
    <row r="58" spans="1:17" ht="30.6" customHeight="1" x14ac:dyDescent="0.2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</row>
    <row r="59" spans="1:17" ht="30.6" customHeight="1" x14ac:dyDescent="0.25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</row>
    <row r="60" spans="1:17" ht="30.6" customHeight="1" x14ac:dyDescent="0.2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</row>
    <row r="61" spans="1:17" ht="30.6" customHeight="1" x14ac:dyDescent="0.25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>
    <tabColor theme="0"/>
  </sheetPr>
  <dimension ref="A1:AT44"/>
  <sheetViews>
    <sheetView topLeftCell="AA1" zoomScale="80" zoomScaleNormal="80" workbookViewId="0">
      <selection activeCell="AG3" sqref="AG3"/>
    </sheetView>
  </sheetViews>
  <sheetFormatPr baseColWidth="10" defaultColWidth="14.7109375" defaultRowHeight="15" zeroHeight="1" x14ac:dyDescent="0.25"/>
  <cols>
    <col min="1" max="1" width="11.42578125" style="2" customWidth="1"/>
    <col min="2" max="2" width="34.28515625" style="2" customWidth="1"/>
    <col min="3" max="3" width="19" style="2" customWidth="1"/>
    <col min="4" max="4" width="13" style="2" customWidth="1"/>
    <col min="5" max="27" width="11.42578125" style="2" customWidth="1"/>
    <col min="28" max="28" width="1.85546875" style="9" customWidth="1"/>
    <col min="29" max="29" width="12.7109375" style="9" customWidth="1"/>
    <col min="30" max="30" width="12.7109375" style="10" customWidth="1"/>
    <col min="31" max="32" width="12.7109375" style="16" customWidth="1"/>
    <col min="33" max="33" width="17.85546875" style="16" customWidth="1"/>
    <col min="34" max="34" width="12.7109375" style="16" customWidth="1"/>
    <col min="35" max="36" width="12.7109375" style="10" customWidth="1"/>
    <col min="37" max="37" width="1.85546875" style="10" customWidth="1"/>
    <col min="38" max="39" width="14.7109375" style="2" customWidth="1"/>
    <col min="40" max="44" width="14.7109375" style="7" customWidth="1"/>
    <col min="45" max="16384" width="14.7109375" style="7"/>
  </cols>
  <sheetData>
    <row r="1" spans="1:39" ht="30" customHeight="1" x14ac:dyDescent="0.25">
      <c r="A1" s="6" t="s">
        <v>14</v>
      </c>
      <c r="B1" s="6" t="s">
        <v>1</v>
      </c>
      <c r="C1" s="6" t="s">
        <v>30</v>
      </c>
      <c r="D1" s="6" t="s">
        <v>31</v>
      </c>
      <c r="E1" s="6" t="s">
        <v>15</v>
      </c>
      <c r="F1" s="6" t="s">
        <v>16</v>
      </c>
      <c r="G1" s="6" t="s">
        <v>17</v>
      </c>
      <c r="H1" s="6" t="s">
        <v>18</v>
      </c>
      <c r="I1" s="6" t="s">
        <v>19</v>
      </c>
      <c r="J1" s="6" t="s">
        <v>20</v>
      </c>
      <c r="K1" s="6" t="s">
        <v>21</v>
      </c>
      <c r="L1" s="6" t="s">
        <v>22</v>
      </c>
      <c r="M1" s="6" t="s">
        <v>23</v>
      </c>
      <c r="N1" s="6" t="s">
        <v>24</v>
      </c>
      <c r="O1" s="6" t="s">
        <v>25</v>
      </c>
      <c r="P1" s="6" t="s">
        <v>26</v>
      </c>
      <c r="Q1" s="6" t="s">
        <v>27</v>
      </c>
      <c r="R1" s="6" t="s">
        <v>28</v>
      </c>
      <c r="S1" s="6" t="s">
        <v>29</v>
      </c>
      <c r="T1" s="7"/>
      <c r="U1" s="7"/>
      <c r="V1" s="7"/>
      <c r="W1" s="7"/>
      <c r="X1" s="7"/>
      <c r="Y1" s="7"/>
      <c r="Z1" s="7"/>
      <c r="AA1" s="8"/>
      <c r="AB1" s="28"/>
      <c r="AC1" s="93"/>
      <c r="AD1" s="93"/>
      <c r="AE1" s="93"/>
      <c r="AF1" s="93"/>
      <c r="AG1" s="93"/>
      <c r="AH1" s="93"/>
      <c r="AI1" s="93"/>
      <c r="AJ1" s="93"/>
      <c r="AK1" s="29"/>
      <c r="AL1" s="29"/>
      <c r="AM1" s="7"/>
    </row>
    <row r="2" spans="1:39" ht="30" customHeight="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AB2" s="30"/>
      <c r="AC2" s="93"/>
      <c r="AD2" s="93"/>
      <c r="AE2" s="93"/>
      <c r="AF2" s="93"/>
      <c r="AG2" s="93"/>
      <c r="AH2" s="93"/>
      <c r="AI2" s="93"/>
      <c r="AJ2" s="93"/>
      <c r="AK2" s="31"/>
      <c r="AL2" s="7"/>
      <c r="AM2" s="7"/>
    </row>
    <row r="3" spans="1:39" ht="30" customHeight="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AB3" s="30"/>
      <c r="AC3" s="30"/>
      <c r="AD3" s="32"/>
      <c r="AE3" s="32"/>
      <c r="AF3" s="83" t="s">
        <v>51</v>
      </c>
      <c r="AG3" s="84" t="s">
        <v>45</v>
      </c>
      <c r="AH3" s="33"/>
      <c r="AI3" s="33"/>
      <c r="AJ3" s="31"/>
      <c r="AK3" s="31"/>
      <c r="AL3" s="7"/>
      <c r="AM3" s="7"/>
    </row>
    <row r="4" spans="1:39" ht="30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AB4" s="30"/>
      <c r="AC4" s="30"/>
      <c r="AD4" s="32"/>
      <c r="AE4" s="32"/>
      <c r="AF4" s="32"/>
      <c r="AG4" s="30"/>
      <c r="AH4" s="33"/>
      <c r="AI4" s="33"/>
      <c r="AJ4" s="31"/>
      <c r="AK4" s="31"/>
      <c r="AL4" s="7"/>
      <c r="AM4" s="7"/>
    </row>
    <row r="5" spans="1:39" ht="30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AB5" s="30"/>
      <c r="AC5" s="30"/>
      <c r="AD5" s="32"/>
      <c r="AE5" s="32"/>
      <c r="AF5" s="83" t="s">
        <v>52</v>
      </c>
      <c r="AG5" s="84" t="s">
        <v>54</v>
      </c>
      <c r="AH5" s="33"/>
      <c r="AI5" s="33"/>
      <c r="AJ5" s="31"/>
      <c r="AK5" s="31"/>
      <c r="AL5" s="7"/>
      <c r="AM5" s="7"/>
    </row>
    <row r="6" spans="1:39" ht="30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AB6" s="30"/>
      <c r="AC6" s="30"/>
      <c r="AD6" s="34"/>
      <c r="AE6" s="35"/>
      <c r="AF6" s="36"/>
      <c r="AG6" s="36"/>
      <c r="AH6" s="30"/>
      <c r="AI6" s="30"/>
      <c r="AJ6" s="32"/>
      <c r="AK6" s="32"/>
      <c r="AL6" s="7"/>
      <c r="AM6" s="7"/>
    </row>
    <row r="7" spans="1:39" ht="30" customHeight="1" x14ac:dyDescent="0.2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AB7" s="30"/>
      <c r="AC7" s="30"/>
      <c r="AD7" s="32"/>
      <c r="AE7" s="37"/>
      <c r="AF7" s="32"/>
      <c r="AG7" s="32"/>
      <c r="AH7" s="30"/>
      <c r="AI7" s="30"/>
      <c r="AJ7" s="32"/>
      <c r="AK7" s="32"/>
      <c r="AL7" s="7"/>
      <c r="AM7" s="7"/>
    </row>
    <row r="8" spans="1:39" ht="30" customHeight="1" x14ac:dyDescent="0.25">
      <c r="AB8" s="38"/>
      <c r="AC8" s="30"/>
      <c r="AD8" s="34"/>
      <c r="AE8" s="69"/>
      <c r="AF8" s="69"/>
      <c r="AG8" s="70"/>
      <c r="AH8" s="70"/>
      <c r="AI8" s="30"/>
      <c r="AJ8" s="32"/>
      <c r="AK8" s="32"/>
      <c r="AL8" s="7"/>
      <c r="AM8" s="7"/>
    </row>
    <row r="9" spans="1:39" ht="30" customHeight="1" x14ac:dyDescent="0.25">
      <c r="AB9" s="30"/>
      <c r="AC9" s="30"/>
      <c r="AD9" s="32"/>
      <c r="AE9" s="37"/>
      <c r="AF9" s="38"/>
      <c r="AG9" s="38"/>
      <c r="AH9" s="30"/>
      <c r="AI9" s="30"/>
      <c r="AJ9" s="32"/>
      <c r="AK9" s="32"/>
      <c r="AL9" s="7"/>
      <c r="AM9" s="7"/>
    </row>
    <row r="10" spans="1:39" ht="30" customHeight="1" x14ac:dyDescent="0.25">
      <c r="AB10" s="30"/>
      <c r="AC10" s="71"/>
      <c r="AD10" s="71"/>
      <c r="AE10" s="63"/>
      <c r="AF10" s="39"/>
      <c r="AG10" s="40"/>
      <c r="AH10" s="71"/>
      <c r="AI10" s="71"/>
      <c r="AJ10" s="63"/>
      <c r="AK10" s="32"/>
      <c r="AL10" s="7"/>
      <c r="AM10" s="7"/>
    </row>
    <row r="11" spans="1:39" ht="30" customHeight="1" x14ac:dyDescent="0.25">
      <c r="AB11" s="30"/>
      <c r="AC11" s="30"/>
      <c r="AD11" s="32"/>
      <c r="AE11" s="32"/>
      <c r="AF11" s="32"/>
      <c r="AG11" s="32"/>
      <c r="AH11" s="30"/>
      <c r="AI11" s="30"/>
      <c r="AJ11" s="32"/>
      <c r="AK11" s="32"/>
      <c r="AL11" s="7"/>
      <c r="AM11" s="7"/>
    </row>
    <row r="12" spans="1:39" ht="30" customHeight="1" x14ac:dyDescent="0.25">
      <c r="AB12" s="41"/>
      <c r="AC12" s="68"/>
      <c r="AD12" s="68"/>
      <c r="AE12" s="68"/>
      <c r="AF12" s="68"/>
      <c r="AG12" s="41"/>
      <c r="AH12" s="68"/>
      <c r="AI12" s="68"/>
      <c r="AJ12" s="68"/>
      <c r="AK12" s="32"/>
      <c r="AL12" s="7"/>
      <c r="AM12" s="7"/>
    </row>
    <row r="13" spans="1:39" ht="30" customHeight="1" x14ac:dyDescent="0.25">
      <c r="AB13" s="30"/>
      <c r="AC13" s="68"/>
      <c r="AD13" s="68"/>
      <c r="AE13" s="68"/>
      <c r="AF13" s="72"/>
      <c r="AG13" s="72"/>
      <c r="AH13" s="68"/>
      <c r="AI13" s="68"/>
      <c r="AJ13" s="68"/>
      <c r="AK13" s="32"/>
      <c r="AL13" s="7"/>
      <c r="AM13" s="7"/>
    </row>
    <row r="14" spans="1:39" ht="30" customHeight="1" x14ac:dyDescent="0.25">
      <c r="AB14" s="43"/>
      <c r="AC14" s="68"/>
      <c r="AD14" s="68"/>
      <c r="AE14" s="68"/>
      <c r="AF14" s="72"/>
      <c r="AG14" s="72"/>
      <c r="AH14" s="68"/>
      <c r="AI14" s="68"/>
      <c r="AJ14" s="68"/>
      <c r="AK14" s="30"/>
      <c r="AL14" s="7"/>
      <c r="AM14" s="7"/>
    </row>
    <row r="15" spans="1:39" ht="30" customHeight="1" x14ac:dyDescent="0.25">
      <c r="AB15" s="43"/>
      <c r="AC15" s="68"/>
      <c r="AD15" s="68"/>
      <c r="AE15" s="68"/>
      <c r="AF15" s="72"/>
      <c r="AG15" s="72"/>
      <c r="AH15" s="68"/>
      <c r="AI15" s="68"/>
      <c r="AJ15" s="68"/>
      <c r="AK15" s="30"/>
      <c r="AL15" s="7"/>
      <c r="AM15" s="7"/>
    </row>
    <row r="16" spans="1:39" ht="30" customHeight="1" x14ac:dyDescent="0.25">
      <c r="AB16" s="43"/>
      <c r="AC16" s="68"/>
      <c r="AD16" s="68"/>
      <c r="AE16" s="68"/>
      <c r="AF16" s="44"/>
      <c r="AG16" s="30"/>
      <c r="AH16" s="68"/>
      <c r="AI16" s="68"/>
      <c r="AJ16" s="68"/>
      <c r="AK16" s="30"/>
      <c r="AL16" s="7"/>
      <c r="AM16" s="7"/>
    </row>
    <row r="17" spans="28:46" ht="30" customHeight="1" x14ac:dyDescent="0.25">
      <c r="AB17" s="30"/>
      <c r="AC17" s="30"/>
      <c r="AD17" s="32"/>
      <c r="AE17" s="32"/>
      <c r="AF17" s="32"/>
      <c r="AG17" s="30"/>
      <c r="AH17" s="30"/>
      <c r="AI17" s="30"/>
      <c r="AJ17" s="30"/>
      <c r="AK17" s="30"/>
      <c r="AL17" s="7"/>
      <c r="AM17" s="7"/>
    </row>
    <row r="18" spans="28:46" ht="30" customHeight="1" x14ac:dyDescent="0.25"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"/>
      <c r="AM18" s="7"/>
    </row>
    <row r="19" spans="28:46" ht="30" customHeight="1" x14ac:dyDescent="0.25"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7"/>
      <c r="AM19" s="7"/>
    </row>
    <row r="20" spans="28:46" ht="30" customHeight="1" x14ac:dyDescent="0.25">
      <c r="AB20" s="30"/>
      <c r="AC20" s="30"/>
      <c r="AD20" s="32"/>
      <c r="AE20" s="94"/>
      <c r="AF20" s="94"/>
      <c r="AG20" s="94"/>
      <c r="AH20" s="94"/>
      <c r="AI20" s="30"/>
      <c r="AJ20" s="30"/>
      <c r="AK20" s="30"/>
      <c r="AL20" s="7"/>
      <c r="AM20" s="7"/>
    </row>
    <row r="21" spans="28:46" ht="30" customHeight="1" x14ac:dyDescent="0.25">
      <c r="AB21" s="46"/>
      <c r="AC21" s="47"/>
      <c r="AD21" s="48"/>
      <c r="AE21" s="95"/>
      <c r="AF21" s="95"/>
      <c r="AG21" s="96"/>
      <c r="AH21" s="96"/>
      <c r="AI21" s="47"/>
      <c r="AJ21" s="48"/>
      <c r="AK21" s="48"/>
      <c r="AL21" s="7"/>
      <c r="AM21" s="7"/>
    </row>
    <row r="22" spans="28:46" ht="30" customHeight="1" x14ac:dyDescent="0.25">
      <c r="AB22" s="30"/>
      <c r="AC22" s="49"/>
      <c r="AD22" s="44"/>
      <c r="AE22" s="44"/>
      <c r="AF22" s="32"/>
      <c r="AG22" s="32"/>
      <c r="AH22" s="30"/>
      <c r="AI22" s="30"/>
      <c r="AJ22" s="30"/>
      <c r="AK22" s="30"/>
      <c r="AL22" s="7"/>
      <c r="AM22" s="7"/>
    </row>
    <row r="23" spans="28:46" ht="30" customHeight="1" x14ac:dyDescent="0.25">
      <c r="AB23" s="47"/>
      <c r="AC23" s="64"/>
      <c r="AD23" s="64"/>
      <c r="AE23" s="65"/>
      <c r="AF23" s="50"/>
      <c r="AG23" s="51"/>
      <c r="AH23" s="64"/>
      <c r="AI23" s="64"/>
      <c r="AJ23" s="65"/>
      <c r="AK23" s="62"/>
      <c r="AL23" s="7"/>
      <c r="AM23" s="7"/>
    </row>
    <row r="24" spans="28:46" ht="30" customHeight="1" x14ac:dyDescent="0.25">
      <c r="AB24" s="30"/>
      <c r="AC24" s="66"/>
      <c r="AD24" s="66"/>
      <c r="AE24" s="66"/>
      <c r="AF24" s="52"/>
      <c r="AG24" s="52"/>
      <c r="AH24" s="66"/>
      <c r="AI24" s="66"/>
      <c r="AJ24" s="66"/>
      <c r="AK24" s="30"/>
      <c r="AL24" s="7"/>
      <c r="AM24" s="7"/>
    </row>
    <row r="25" spans="28:46" ht="30" customHeight="1" x14ac:dyDescent="0.25">
      <c r="AB25" s="41"/>
      <c r="AC25" s="42"/>
      <c r="AD25" s="42"/>
      <c r="AE25" s="42"/>
      <c r="AF25" s="32"/>
      <c r="AG25" s="32"/>
      <c r="AH25" s="30"/>
      <c r="AI25" s="30"/>
      <c r="AJ25" s="30"/>
      <c r="AK25" s="30"/>
      <c r="AL25" s="12"/>
      <c r="AM25" s="7"/>
    </row>
    <row r="26" spans="28:46" ht="30" customHeight="1" x14ac:dyDescent="0.25">
      <c r="AB26" s="30"/>
      <c r="AC26" s="30"/>
      <c r="AD26" s="30"/>
      <c r="AE26" s="97"/>
      <c r="AF26" s="97"/>
      <c r="AG26" s="97"/>
      <c r="AH26" s="97"/>
      <c r="AI26" s="30"/>
      <c r="AJ26" s="30"/>
      <c r="AK26" s="30"/>
      <c r="AL26" s="12"/>
      <c r="AM26" s="7"/>
    </row>
    <row r="27" spans="28:46" ht="30" customHeight="1" x14ac:dyDescent="0.25">
      <c r="AB27" s="30"/>
      <c r="AC27" s="53"/>
      <c r="AD27" s="54"/>
      <c r="AE27" s="96"/>
      <c r="AF27" s="96"/>
      <c r="AG27" s="96"/>
      <c r="AH27" s="96"/>
      <c r="AI27" s="30"/>
      <c r="AJ27" s="32"/>
      <c r="AK27" s="32"/>
      <c r="AL27" s="13"/>
      <c r="AM27" s="7"/>
    </row>
    <row r="28" spans="28:46" ht="30" customHeight="1" x14ac:dyDescent="0.25">
      <c r="AB28" s="30"/>
      <c r="AC28" s="53"/>
      <c r="AD28" s="55"/>
      <c r="AE28" s="55"/>
      <c r="AF28" s="55"/>
      <c r="AG28" s="32"/>
      <c r="AH28" s="30"/>
      <c r="AI28" s="30"/>
      <c r="AJ28" s="32"/>
      <c r="AK28" s="32"/>
      <c r="AL28" s="13"/>
      <c r="AM28" s="7"/>
      <c r="AP28" s="56"/>
      <c r="AQ28" s="56"/>
      <c r="AR28" s="56"/>
      <c r="AS28" s="56"/>
      <c r="AT28" s="56"/>
    </row>
    <row r="29" spans="28:46" ht="30" customHeight="1" x14ac:dyDescent="0.25">
      <c r="AB29" s="30"/>
      <c r="AC29" s="98"/>
      <c r="AD29" s="98"/>
      <c r="AE29" s="98"/>
      <c r="AF29" s="98"/>
      <c r="AG29" s="98"/>
      <c r="AH29" s="98"/>
      <c r="AI29" s="98"/>
      <c r="AJ29" s="98"/>
      <c r="AK29" s="32"/>
      <c r="AM29" s="7"/>
    </row>
    <row r="30" spans="28:46" ht="30" customHeight="1" x14ac:dyDescent="0.25">
      <c r="AB30" s="30"/>
      <c r="AC30" s="99"/>
      <c r="AD30" s="89"/>
      <c r="AE30" s="89"/>
      <c r="AF30" s="89"/>
      <c r="AG30" s="100"/>
      <c r="AH30" s="100"/>
      <c r="AI30" s="100"/>
      <c r="AJ30" s="100"/>
      <c r="AK30" s="32"/>
      <c r="AM30" s="7"/>
    </row>
    <row r="31" spans="28:46" ht="30" customHeight="1" x14ac:dyDescent="0.25">
      <c r="AB31" s="30"/>
      <c r="AC31" s="99"/>
      <c r="AD31" s="89"/>
      <c r="AE31" s="89"/>
      <c r="AF31" s="89"/>
      <c r="AG31" s="100"/>
      <c r="AH31" s="100"/>
      <c r="AI31" s="100"/>
      <c r="AJ31" s="100"/>
      <c r="AK31" s="32"/>
      <c r="AL31" s="13"/>
      <c r="AM31" s="7"/>
    </row>
    <row r="32" spans="28:46" ht="30" customHeight="1" x14ac:dyDescent="0.25">
      <c r="AB32" s="30"/>
      <c r="AC32" s="99"/>
      <c r="AD32" s="89"/>
      <c r="AE32" s="89"/>
      <c r="AF32" s="89"/>
      <c r="AG32" s="90"/>
      <c r="AH32" s="90"/>
      <c r="AI32" s="90"/>
      <c r="AJ32" s="90"/>
      <c r="AK32" s="32"/>
      <c r="AL32" s="13"/>
      <c r="AM32" s="7"/>
    </row>
    <row r="33" spans="28:44" ht="30" customHeight="1" x14ac:dyDescent="0.25">
      <c r="AB33" s="30"/>
      <c r="AC33" s="99"/>
      <c r="AD33" s="89"/>
      <c r="AE33" s="89"/>
      <c r="AF33" s="89"/>
      <c r="AG33" s="90"/>
      <c r="AH33" s="90"/>
      <c r="AI33" s="90"/>
      <c r="AJ33" s="90"/>
      <c r="AK33" s="32"/>
      <c r="AM33" s="7"/>
    </row>
    <row r="34" spans="28:44" ht="30" customHeight="1" x14ac:dyDescent="0.25">
      <c r="AB34" s="30"/>
      <c r="AC34" s="30"/>
      <c r="AD34" s="57"/>
      <c r="AE34" s="58"/>
      <c r="AF34" s="57"/>
      <c r="AG34" s="32"/>
      <c r="AH34" s="30"/>
      <c r="AI34" s="30"/>
      <c r="AJ34" s="32"/>
      <c r="AK34" s="32"/>
      <c r="AL34" s="7"/>
      <c r="AM34" s="7"/>
      <c r="AN34" s="86"/>
      <c r="AO34" s="86"/>
      <c r="AQ34" s="86"/>
      <c r="AR34" s="86"/>
    </row>
    <row r="35" spans="28:44" ht="30" customHeight="1" x14ac:dyDescent="0.25"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7"/>
      <c r="AM35" s="7"/>
    </row>
    <row r="36" spans="28:44" ht="30" customHeight="1" x14ac:dyDescent="0.25">
      <c r="AB36" s="30"/>
      <c r="AC36" s="59"/>
      <c r="AD36" s="60"/>
      <c r="AE36" s="60"/>
      <c r="AF36" s="60"/>
      <c r="AG36" s="38"/>
      <c r="AH36" s="30"/>
      <c r="AI36" s="30"/>
      <c r="AJ36" s="32"/>
      <c r="AK36" s="32"/>
      <c r="AL36" s="7"/>
      <c r="AM36" s="7"/>
    </row>
    <row r="37" spans="28:44" ht="30" customHeight="1" x14ac:dyDescent="0.25">
      <c r="AB37" s="30"/>
      <c r="AC37" s="88"/>
      <c r="AD37" s="88"/>
      <c r="AE37" s="67"/>
      <c r="AF37" s="39"/>
      <c r="AG37" s="40"/>
      <c r="AH37" s="88"/>
      <c r="AI37" s="88"/>
      <c r="AJ37" s="67"/>
      <c r="AK37" s="32"/>
      <c r="AL37" s="7"/>
      <c r="AM37" s="7"/>
    </row>
    <row r="38" spans="28:44" ht="30" customHeight="1" x14ac:dyDescent="0.25">
      <c r="AB38" s="30"/>
      <c r="AC38" s="30"/>
      <c r="AD38" s="30"/>
      <c r="AE38" s="30"/>
      <c r="AF38" s="30"/>
      <c r="AG38" s="30"/>
      <c r="AH38" s="30"/>
      <c r="AI38" s="30"/>
      <c r="AJ38" s="30"/>
      <c r="AK38" s="32"/>
      <c r="AL38" s="7"/>
      <c r="AM38" s="7"/>
    </row>
    <row r="39" spans="28:44" ht="30" customHeight="1" x14ac:dyDescent="0.25">
      <c r="AB39" s="30"/>
      <c r="AC39" s="60"/>
      <c r="AD39" s="61"/>
      <c r="AE39" s="61"/>
      <c r="AF39" s="61"/>
      <c r="AG39" s="61"/>
      <c r="AH39" s="61"/>
      <c r="AI39" s="91"/>
      <c r="AJ39" s="91"/>
      <c r="AK39" s="38"/>
    </row>
    <row r="40" spans="28:44" x14ac:dyDescent="0.25">
      <c r="AB40" s="30"/>
      <c r="AC40" s="30"/>
      <c r="AD40" s="32"/>
      <c r="AE40" s="32"/>
      <c r="AF40" s="32"/>
      <c r="AG40" s="32"/>
      <c r="AH40" s="32"/>
      <c r="AI40" s="32"/>
      <c r="AJ40" s="32"/>
      <c r="AK40" s="32"/>
    </row>
    <row r="41" spans="28:44" x14ac:dyDescent="0.25">
      <c r="AB41" s="30"/>
      <c r="AC41" s="30"/>
      <c r="AD41" s="32"/>
      <c r="AE41" s="32"/>
      <c r="AF41" s="32"/>
      <c r="AG41" s="32"/>
      <c r="AH41" s="32"/>
      <c r="AI41" s="32"/>
      <c r="AJ41" s="32"/>
      <c r="AK41" s="32"/>
    </row>
    <row r="42" spans="28:44" x14ac:dyDescent="0.25">
      <c r="AB42" s="30"/>
      <c r="AC42" s="30"/>
      <c r="AD42" s="32"/>
      <c r="AE42" s="32"/>
      <c r="AF42" s="32"/>
      <c r="AG42" s="32"/>
      <c r="AH42" s="32"/>
      <c r="AI42" s="32"/>
      <c r="AJ42" s="32"/>
      <c r="AK42" s="32"/>
    </row>
    <row r="43" spans="28:44" ht="18.75" x14ac:dyDescent="0.25">
      <c r="AB43" s="11"/>
      <c r="AC43" s="92" t="s">
        <v>0</v>
      </c>
      <c r="AD43" s="92"/>
      <c r="AE43" s="92"/>
      <c r="AF43" s="92"/>
      <c r="AG43" s="92"/>
      <c r="AH43" s="92"/>
      <c r="AI43" s="92"/>
      <c r="AJ43" s="92"/>
      <c r="AK43" s="11"/>
    </row>
    <row r="44" spans="28:44" x14ac:dyDescent="0.25"/>
  </sheetData>
  <mergeCells count="25">
    <mergeCell ref="AI39:AJ39"/>
    <mergeCell ref="AC43:AJ43"/>
    <mergeCell ref="AC1:AJ2"/>
    <mergeCell ref="AE20:AH20"/>
    <mergeCell ref="AE21:AF21"/>
    <mergeCell ref="AG21:AH21"/>
    <mergeCell ref="AE26:AH26"/>
    <mergeCell ref="AE27:AF27"/>
    <mergeCell ref="AG27:AH27"/>
    <mergeCell ref="AC29:AJ29"/>
    <mergeCell ref="AC30:AC31"/>
    <mergeCell ref="AD30:AF30"/>
    <mergeCell ref="AG30:AJ30"/>
    <mergeCell ref="AD31:AF31"/>
    <mergeCell ref="AG31:AJ31"/>
    <mergeCell ref="AC32:AC33"/>
    <mergeCell ref="AQ34:AR34"/>
    <mergeCell ref="AB35:AK35"/>
    <mergeCell ref="AC37:AD37"/>
    <mergeCell ref="AH37:AI37"/>
    <mergeCell ref="AD32:AF32"/>
    <mergeCell ref="AG32:AJ32"/>
    <mergeCell ref="AD33:AF33"/>
    <mergeCell ref="AG33:AJ33"/>
    <mergeCell ref="AN34:AO3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Choisir la classe" prompt="dans la liste déroulante" xr:uid="{504BA181-B8DB-483B-9617-45C0886132CF}">
          <x14:formula1>
            <xm:f>Parametres!$J$2:$J$11</xm:f>
          </x14:formula1>
          <xm:sqref>AG3</xm:sqref>
        </x14:dataValidation>
        <x14:dataValidation type="list" allowBlank="1" showInputMessage="1" showErrorMessage="1" promptTitle="Choisir l'élève" prompt="dans la liste déroulante" xr:uid="{8323F6D9-7B75-453C-B0F6-55019927F538}">
          <x14:formula1>
            <xm:f>OFFSET(Parametres!$M$1,1,1,Parametres!$O$2,1)</xm:f>
          </x14:formula1>
          <xm:sqref>AG5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882D7-BF0D-41B7-BD0E-063815C11A19}">
  <sheetPr>
    <tabColor rgb="FFFFC000"/>
  </sheetPr>
  <dimension ref="A1:J9"/>
  <sheetViews>
    <sheetView showGridLines="0" showRowColHeaders="0" tabSelected="1" workbookViewId="0">
      <selection activeCell="A9" sqref="A9:J9"/>
    </sheetView>
  </sheetViews>
  <sheetFormatPr baseColWidth="10" defaultRowHeight="15" x14ac:dyDescent="0.25"/>
  <cols>
    <col min="9" max="9" width="19.85546875" customWidth="1"/>
  </cols>
  <sheetData>
    <row r="1" spans="1:10" ht="42" x14ac:dyDescent="0.25">
      <c r="A1" s="24" t="s">
        <v>3</v>
      </c>
      <c r="B1" s="105" t="s">
        <v>36</v>
      </c>
      <c r="C1" s="105"/>
      <c r="D1" s="105"/>
      <c r="E1" s="105"/>
      <c r="F1" s="105"/>
      <c r="G1" s="105"/>
      <c r="H1" s="105"/>
      <c r="I1" s="106"/>
      <c r="J1" s="25"/>
    </row>
    <row r="2" spans="1:10" ht="30" customHeight="1" x14ac:dyDescent="0.25">
      <c r="A2" s="26" t="s">
        <v>4</v>
      </c>
      <c r="B2" s="107" t="s">
        <v>32</v>
      </c>
      <c r="C2" s="107"/>
      <c r="D2" s="107"/>
      <c r="E2" s="107"/>
      <c r="F2" s="107"/>
      <c r="G2" s="107"/>
      <c r="H2" s="107"/>
      <c r="I2" s="107"/>
      <c r="J2" s="108" t="s">
        <v>5</v>
      </c>
    </row>
    <row r="3" spans="1:10" ht="30" customHeight="1" x14ac:dyDescent="0.25">
      <c r="A3" s="26" t="s">
        <v>6</v>
      </c>
      <c r="B3" s="107" t="s">
        <v>33</v>
      </c>
      <c r="C3" s="107"/>
      <c r="D3" s="107"/>
      <c r="E3" s="107"/>
      <c r="F3" s="107"/>
      <c r="G3" s="107"/>
      <c r="H3" s="107"/>
      <c r="I3" s="107"/>
      <c r="J3" s="109"/>
    </row>
    <row r="4" spans="1:10" ht="30" customHeight="1" x14ac:dyDescent="0.25">
      <c r="A4" s="26" t="s">
        <v>8</v>
      </c>
      <c r="B4" s="107" t="s">
        <v>7</v>
      </c>
      <c r="C4" s="107"/>
      <c r="D4" s="107"/>
      <c r="E4" s="107"/>
      <c r="F4" s="107"/>
      <c r="G4" s="107"/>
      <c r="H4" s="107"/>
      <c r="I4" s="107"/>
      <c r="J4" s="109"/>
    </row>
    <row r="5" spans="1:10" ht="30" customHeight="1" x14ac:dyDescent="0.25">
      <c r="A5" s="26" t="s">
        <v>10</v>
      </c>
      <c r="B5" s="107" t="s">
        <v>9</v>
      </c>
      <c r="C5" s="107"/>
      <c r="D5" s="107"/>
      <c r="E5" s="107"/>
      <c r="F5" s="107"/>
      <c r="G5" s="107"/>
      <c r="H5" s="107"/>
      <c r="I5" s="107"/>
      <c r="J5" s="109"/>
    </row>
    <row r="6" spans="1:10" ht="37.5" customHeight="1" x14ac:dyDescent="0.25">
      <c r="A6" s="27" t="s">
        <v>12</v>
      </c>
      <c r="B6" s="102" t="s">
        <v>34</v>
      </c>
      <c r="C6" s="102"/>
      <c r="D6" s="102"/>
      <c r="E6" s="102"/>
      <c r="F6" s="102"/>
      <c r="G6" s="102"/>
      <c r="H6" s="102"/>
      <c r="I6" s="102"/>
      <c r="J6" s="103" t="s">
        <v>11</v>
      </c>
    </row>
    <row r="7" spans="1:10" ht="24.75" customHeight="1" x14ac:dyDescent="0.25">
      <c r="A7" s="27" t="s">
        <v>13</v>
      </c>
      <c r="B7" s="102" t="s">
        <v>35</v>
      </c>
      <c r="C7" s="102"/>
      <c r="D7" s="102"/>
      <c r="E7" s="102"/>
      <c r="F7" s="102"/>
      <c r="G7" s="102"/>
      <c r="H7" s="102"/>
      <c r="I7" s="102"/>
      <c r="J7" s="104"/>
    </row>
    <row r="9" spans="1:10" ht="23.25" x14ac:dyDescent="0.35">
      <c r="A9" s="101" t="s">
        <v>53</v>
      </c>
      <c r="B9" s="101"/>
      <c r="C9" s="101"/>
      <c r="D9" s="101"/>
      <c r="E9" s="101"/>
      <c r="F9" s="101"/>
      <c r="G9" s="101"/>
      <c r="H9" s="101"/>
      <c r="I9" s="101"/>
      <c r="J9" s="101"/>
    </row>
  </sheetData>
  <mergeCells count="10">
    <mergeCell ref="A9:J9"/>
    <mergeCell ref="B7:I7"/>
    <mergeCell ref="J6:J7"/>
    <mergeCell ref="B6:I6"/>
    <mergeCell ref="B1:I1"/>
    <mergeCell ref="B2:I2"/>
    <mergeCell ref="J2:J5"/>
    <mergeCell ref="B3:I3"/>
    <mergeCell ref="B4:I4"/>
    <mergeCell ref="B5:I5"/>
  </mergeCells>
  <dataValidations count="1">
    <dataValidation allowBlank="1" showInputMessage="1" showErrorMessage="1" promptTitle="mail" prompt="sebastien._x000a_bourthoumieu_x000a_@ac-nantes.fr" sqref="A1" xr:uid="{2D311900-DCFF-4195-A098-2CDE82B97748}"/>
  </dataValidations>
  <hyperlinks>
    <hyperlink ref="B3:I3" r:id="rId1" display="Fonctionnalités simples d'Excel : mise en forme conditionnelle, quelques formules, …" xr:uid="{40530E3C-86D6-4929-8FD3-7C35DC5B5ADA}"/>
    <hyperlink ref="B4:I4" r:id="rId2" display="Masquer des feuilles et des colonnes" xr:uid="{190DF90C-C962-4BC6-9E70-035E536CDD7D}"/>
    <hyperlink ref="B5:I5" r:id="rId3" display=" Protéger la structure du classeur et certaines cellules" xr:uid="{76166D2F-9EDE-4BC2-B4A7-63566381473E}"/>
    <hyperlink ref="B6:I6" r:id="rId4" display="Feuille &quot; ALL_INPUT &quot; :   Procédure à respecter pour que les données que vous souhaitez ré-exploiter soient exporter automatiquement vers le classeur n°2 (&quot;.xlsm&quot; avec macros)" xr:uid="{F8825E4F-BB06-4FFC-BC8B-EA61D653DB47}"/>
    <hyperlink ref="B7:I7" r:id="rId5" display="Feuille &quot; ALL_INPUT &quot; :   Suite" xr:uid="{DFC714D9-AC32-40FE-AF16-86C78182DFE7}"/>
    <hyperlink ref="B2:I2" r:id="rId6" display="Feuille &quot;Paramètres&quot; :  vos classes, vos élèves et les listes déroulantes" xr:uid="{6627B44B-969A-47E9-81D1-2180C7CDC917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2</vt:i4>
      </vt:variant>
    </vt:vector>
  </HeadingPairs>
  <TitlesOfParts>
    <vt:vector size="6" baseType="lpstr">
      <vt:lpstr>Parametres</vt:lpstr>
      <vt:lpstr>ALL_INPUT</vt:lpstr>
      <vt:lpstr>Feuil1</vt:lpstr>
      <vt:lpstr>TUTOS</vt:lpstr>
      <vt:lpstr>plage1</vt:lpstr>
      <vt:lpstr>plage1bis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2022-11-13T15:14:20Z</dcterms:modified>
</cp:coreProperties>
</file>